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○共通フォルダ(利用中)\○資料フォルダ\ホームページ\HPデータ\豚生産者価格\R4年度\"/>
    </mc:Choice>
  </mc:AlternateContent>
  <xr:revisionPtr revIDLastSave="0" documentId="8_{63F04A11-9E3C-4E98-84B4-60E51E5D3143}" xr6:coauthVersionLast="47" xr6:coauthVersionMax="47" xr10:uidLastSave="{00000000-0000-0000-0000-000000000000}"/>
  <bookViews>
    <workbookView xWindow="9315" yWindow="4335" windowWidth="17160" windowHeight="10230" xr2:uid="{2EC3B733-A0A9-4149-92B0-9F97F70AB664}"/>
  </bookViews>
  <sheets>
    <sheet name="8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<sst xmlns="http://schemas.openxmlformats.org/spreadsheetml/2006/main" count="38" uniqueCount="38">
  <si>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</si>
  <si>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</si>
  <si>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</si>
  <si>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</si>
  <si>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</si>
  <si>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</si>
  <si>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</si>
  <si>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</si>
  <si>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</si>
  <si>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</si>
  <si>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</si>
  <si>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</si>
  <si>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</si>
  <si>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</si>
  <si>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</si>
  <si>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</si>
  <si>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</si>
  <si>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</si>
  <si>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</si>
  <si>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</si>
  <si>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</si>
  <si>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</si>
  <si>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</si>
  <si>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</si>
  <si>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</si>
  <si>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</si>
  <si>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</si>
  <si>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</si>
  <si>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</si>
  <si>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</si>
  <si>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</si>
  <si>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</si>
  <si>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</si>
  <si>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</si>
  <si>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</si>
  <si>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</si>
  <si>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8月価格税込み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</si>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</sst>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38" fontId="6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'8月'!$A$33:$B$33</c:f>
              <c:strCache>
                <c:ptCount val="2"/>
                <c:pt idx="0">
                  <c:v>令和3年</c:v>
                </c:pt>
                <c:pt idx="1">
                  <c:v>8月価格税込み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'8月'!$C$33:$AG$33</c:f>
              <c:numCache>
                <c:formatCode>General</c:formatCode>
                <c:ptCount val="31"/>
                <c:pt idx="1">
                  <c:v>546</c:v>
                </c:pt>
                <c:pt idx="2">
                  <c:v>562</c:v>
                </c:pt>
                <c:pt idx="3">
                  <c:v>579</c:v>
                </c:pt>
                <c:pt idx="4">
                  <c:v>590</c:v>
                </c:pt>
                <c:pt idx="5">
                  <c:v>592</c:v>
                </c:pt>
                <c:pt idx="9">
                  <c:v>585</c:v>
                </c:pt>
                <c:pt idx="10">
                  <c:v>564</c:v>
                </c:pt>
                <c:pt idx="11">
                  <c:v>543</c:v>
                </c:pt>
                <c:pt idx="12">
                  <c:v>529</c:v>
                </c:pt>
                <c:pt idx="15">
                  <c:v>519</c:v>
                </c:pt>
                <c:pt idx="16">
                  <c:v>514</c:v>
                </c:pt>
                <c:pt idx="17">
                  <c:v>520</c:v>
                </c:pt>
                <c:pt idx="18">
                  <c:v>526</c:v>
                </c:pt>
                <c:pt idx="19">
                  <c:v>529</c:v>
                </c:pt>
                <c:pt idx="22">
                  <c:v>530</c:v>
                </c:pt>
                <c:pt idx="23">
                  <c:v>534</c:v>
                </c:pt>
                <c:pt idx="24">
                  <c:v>534</c:v>
                </c:pt>
                <c:pt idx="25">
                  <c:v>534</c:v>
                </c:pt>
                <c:pt idx="26">
                  <c:v>534</c:v>
                </c:pt>
                <c:pt idx="29">
                  <c:v>534</c:v>
                </c:pt>
                <c:pt idx="30">
                  <c:v>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D7-4391-9635-734B1EFFAE72}"/>
            </c:ext>
          </c:extLst>
        </c:ser>
        <c:ser>
          <c:idx val="1"/>
          <c:order val="1"/>
          <c:tx>
            <c:strRef>
              <c:f>'8月'!$A$34:$B$34</c:f>
              <c:strCache>
                <c:ptCount val="2"/>
                <c:pt idx="0">
                  <c:v>令和4年</c:v>
                </c:pt>
                <c:pt idx="1">
                  <c:v>8月価格税込み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'8月'!$C$34:$AG$34</c:f>
              <c:numCache>
                <c:formatCode>General</c:formatCode>
                <c:ptCount val="31"/>
                <c:pt idx="0">
                  <c:v>498</c:v>
                </c:pt>
                <c:pt idx="1">
                  <c:v>501</c:v>
                </c:pt>
                <c:pt idx="2">
                  <c:v>506</c:v>
                </c:pt>
                <c:pt idx="3">
                  <c:v>519</c:v>
                </c:pt>
                <c:pt idx="4">
                  <c:v>538</c:v>
                </c:pt>
                <c:pt idx="7">
                  <c:v>561</c:v>
                </c:pt>
                <c:pt idx="8">
                  <c:v>590</c:v>
                </c:pt>
                <c:pt idx="9">
                  <c:v>611</c:v>
                </c:pt>
                <c:pt idx="11">
                  <c:v>611</c:v>
                </c:pt>
                <c:pt idx="14">
                  <c:v>611</c:v>
                </c:pt>
                <c:pt idx="15">
                  <c:v>604</c:v>
                </c:pt>
                <c:pt idx="16">
                  <c:v>592</c:v>
                </c:pt>
                <c:pt idx="17">
                  <c:v>576</c:v>
                </c:pt>
                <c:pt idx="18">
                  <c:v>578</c:v>
                </c:pt>
                <c:pt idx="21">
                  <c:v>576</c:v>
                </c:pt>
                <c:pt idx="22">
                  <c:v>576</c:v>
                </c:pt>
                <c:pt idx="23">
                  <c:v>575</c:v>
                </c:pt>
                <c:pt idx="24">
                  <c:v>576</c:v>
                </c:pt>
                <c:pt idx="25">
                  <c:v>571</c:v>
                </c:pt>
                <c:pt idx="28">
                  <c:v>563</c:v>
                </c:pt>
                <c:pt idx="29">
                  <c:v>558</c:v>
                </c:pt>
                <c:pt idx="30">
                  <c:v>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D7-4391-9635-734B1EFFAE72}"/>
            </c:ext>
          </c:extLst>
        </c:ser>
        <c:ser>
          <c:idx val="3"/>
          <c:order val="2"/>
          <c:tx>
            <c:strRef>
              <c:f>'8月'!$A$35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'8月'!$C$32:$AG$32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'8月'!$C$35:$AG$35</c:f>
              <c:numCache>
                <c:formatCode>General</c:formatCode>
                <c:ptCount val="31"/>
                <c:pt idx="0">
                  <c:v>524.93850000000009</c:v>
                </c:pt>
                <c:pt idx="1">
                  <c:v>528.51900000000012</c:v>
                </c:pt>
                <c:pt idx="2">
                  <c:v>538.4235000000001</c:v>
                </c:pt>
                <c:pt idx="3">
                  <c:v>552.23400000000004</c:v>
                </c:pt>
                <c:pt idx="4">
                  <c:v>571.71750000000009</c:v>
                </c:pt>
                <c:pt idx="7">
                  <c:v>594.13049999999998</c:v>
                </c:pt>
                <c:pt idx="8" formatCode="0">
                  <c:v>621.14700000000005</c:v>
                </c:pt>
                <c:pt idx="9" formatCode="#,##0_);[Red]\(#,##0\)">
                  <c:v>643.09500000000003</c:v>
                </c:pt>
                <c:pt idx="11" formatCode="#,##0_);[Red]\(#,##0\)">
                  <c:v>645.55949999999996</c:v>
                </c:pt>
                <c:pt idx="14" formatCode="0">
                  <c:v>642.53700000000015</c:v>
                </c:pt>
                <c:pt idx="15" formatCode="0">
                  <c:v>635.56200000000013</c:v>
                </c:pt>
                <c:pt idx="16" formatCode="0">
                  <c:v>623.33249999999998</c:v>
                </c:pt>
                <c:pt idx="17" formatCode="0">
                  <c:v>608.26649999999995</c:v>
                </c:pt>
                <c:pt idx="18" formatCode="0">
                  <c:v>609.10350000000005</c:v>
                </c:pt>
                <c:pt idx="21" formatCode="0">
                  <c:v>608.1735000000001</c:v>
                </c:pt>
                <c:pt idx="22" formatCode="0">
                  <c:v>608.35950000000003</c:v>
                </c:pt>
                <c:pt idx="23" formatCode="0">
                  <c:v>607.42949999999996</c:v>
                </c:pt>
                <c:pt idx="24" formatCode="0">
                  <c:v>608.87100000000009</c:v>
                </c:pt>
                <c:pt idx="25" formatCode="0">
                  <c:v>603.89549999999997</c:v>
                </c:pt>
                <c:pt idx="28" formatCode="0">
                  <c:v>596.59500000000003</c:v>
                </c:pt>
                <c:pt idx="29" formatCode="0">
                  <c:v>590.92200000000003</c:v>
                </c:pt>
                <c:pt idx="30" formatCode="0">
                  <c:v>587.66700000000014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D7-4391-9635-734B1EFFA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544480"/>
        <c:axId val="1"/>
      </c:lineChart>
      <c:catAx>
        <c:axId val="72254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54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41966334"/>
          <c:y val="4.4692757077821853E-2"/>
          <c:w val="9.0152540313098273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637E0E63-6CFE-4354-8750-E17D92992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4&#24180;&#24230;\R4&#24180;4&#26376;&#65374;R5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5年3月"/>
      <sheetName val="3月"/>
      <sheetName val=" R5年2月"/>
      <sheetName val="2月"/>
      <sheetName val=" R5年1月"/>
      <sheetName val="1月"/>
      <sheetName val=" R4年12月"/>
      <sheetName val="12月"/>
      <sheetName val=" R4年11月"/>
      <sheetName val="11月"/>
      <sheetName val=" R4年10月"/>
      <sheetName val="10月"/>
      <sheetName val=" R4年9月"/>
      <sheetName val="9月"/>
      <sheetName val=" R4年8月"/>
      <sheetName val="8月"/>
      <sheetName val=" R4年7月"/>
      <sheetName val="7月"/>
      <sheetName val=" R4年6月"/>
      <sheetName val="6月"/>
      <sheetName val=" R4年5月"/>
      <sheetName val="5月"/>
      <sheetName val="R4年4月"/>
      <sheetName val="4月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令和3年</v>
          </cell>
          <cell r="B33" t="str">
            <v>8月価格税込み</v>
          </cell>
          <cell r="D33">
            <v>546</v>
          </cell>
          <cell r="E33">
            <v>562</v>
          </cell>
          <cell r="F33">
            <v>579</v>
          </cell>
          <cell r="G33">
            <v>590</v>
          </cell>
          <cell r="H33">
            <v>592</v>
          </cell>
          <cell r="L33">
            <v>585</v>
          </cell>
          <cell r="M33">
            <v>564</v>
          </cell>
          <cell r="N33">
            <v>543</v>
          </cell>
          <cell r="O33">
            <v>529</v>
          </cell>
          <cell r="R33">
            <v>519</v>
          </cell>
          <cell r="S33">
            <v>514</v>
          </cell>
          <cell r="T33">
            <v>520</v>
          </cell>
          <cell r="U33">
            <v>526</v>
          </cell>
          <cell r="V33">
            <v>529</v>
          </cell>
          <cell r="Y33">
            <v>530</v>
          </cell>
          <cell r="Z33">
            <v>534</v>
          </cell>
          <cell r="AA33">
            <v>534</v>
          </cell>
          <cell r="AB33">
            <v>534</v>
          </cell>
          <cell r="AC33">
            <v>534</v>
          </cell>
          <cell r="AF33">
            <v>534</v>
          </cell>
          <cell r="AG33">
            <v>529</v>
          </cell>
        </row>
        <row r="34">
          <cell r="A34" t="str">
            <v>令和4年</v>
          </cell>
          <cell r="B34" t="str">
            <v>8月価格税込み</v>
          </cell>
          <cell r="C34">
            <v>498</v>
          </cell>
          <cell r="D34">
            <v>501</v>
          </cell>
          <cell r="E34">
            <v>506</v>
          </cell>
          <cell r="F34">
            <v>519</v>
          </cell>
          <cell r="G34">
            <v>538</v>
          </cell>
          <cell r="J34">
            <v>561</v>
          </cell>
          <cell r="K34">
            <v>590</v>
          </cell>
          <cell r="L34">
            <v>611</v>
          </cell>
          <cell r="N34">
            <v>611</v>
          </cell>
          <cell r="Q34">
            <v>611</v>
          </cell>
          <cell r="R34">
            <v>604</v>
          </cell>
          <cell r="S34">
            <v>592</v>
          </cell>
          <cell r="T34">
            <v>576</v>
          </cell>
          <cell r="U34">
            <v>578</v>
          </cell>
          <cell r="X34">
            <v>576</v>
          </cell>
          <cell r="Y34">
            <v>576</v>
          </cell>
          <cell r="Z34">
            <v>575</v>
          </cell>
          <cell r="AA34">
            <v>576</v>
          </cell>
          <cell r="AB34">
            <v>571</v>
          </cell>
          <cell r="AE34">
            <v>563</v>
          </cell>
          <cell r="AF34">
            <v>558</v>
          </cell>
          <cell r="AG34">
            <v>554</v>
          </cell>
        </row>
        <row r="35">
          <cell r="A35" t="str">
            <v>関東4市場湯はぎ換算　　　　　価格税込み</v>
          </cell>
          <cell r="C35">
            <v>524.93850000000009</v>
          </cell>
          <cell r="D35">
            <v>528.51900000000012</v>
          </cell>
          <cell r="E35">
            <v>538.4235000000001</v>
          </cell>
          <cell r="F35">
            <v>552.23400000000004</v>
          </cell>
          <cell r="G35">
            <v>571.71750000000009</v>
          </cell>
          <cell r="J35">
            <v>594.13049999999998</v>
          </cell>
          <cell r="K35">
            <v>621.14700000000005</v>
          </cell>
          <cell r="L35">
            <v>643.09500000000003</v>
          </cell>
          <cell r="N35">
            <v>645.55949999999996</v>
          </cell>
          <cell r="Q35">
            <v>642.53700000000015</v>
          </cell>
          <cell r="R35">
            <v>635.56200000000013</v>
          </cell>
          <cell r="S35">
            <v>623.33249999999998</v>
          </cell>
          <cell r="T35">
            <v>608.26649999999995</v>
          </cell>
          <cell r="U35">
            <v>609.10350000000005</v>
          </cell>
          <cell r="X35">
            <v>608.1735000000001</v>
          </cell>
          <cell r="Y35">
            <v>608.35950000000003</v>
          </cell>
          <cell r="Z35">
            <v>607.42949999999996</v>
          </cell>
          <cell r="AA35">
            <v>608.87100000000009</v>
          </cell>
          <cell r="AB35">
            <v>603.89549999999997</v>
          </cell>
          <cell r="AE35">
            <v>596.59500000000003</v>
          </cell>
          <cell r="AF35">
            <v>590.92200000000003</v>
          </cell>
          <cell r="AG35">
            <v>587.66700000000014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33">
          <cell r="A33" t="str">
            <v>令和3年</v>
          </cell>
        </row>
        <row r="34">
          <cell r="A34" t="str">
            <v>令和4年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BECD0-2E00-4FBD-9678-046BA9CDAF54}">
  <dimension ref="A2:AH35"/>
  <sheetViews>
    <sheetView tabSelected="1" view="pageBreakPreview" zoomScale="70" zoomScaleNormal="100" zoomScaleSheetLayoutView="70" workbookViewId="0">
      <selection activeCell="C34" sqref="C34"/>
    </sheetView>
  </sheetViews>
  <sheetFormatPr defaultRowHeight="13.5" x14ac:dyDescent="0.15"/>
  <cols>
    <col min="1" max="1" width="10.125" customWidth="1"/>
    <col min="2" max="2" width="18.7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v>4</v>
      </c>
      <c r="U2" s="2" t="s">
        <v>2</v>
      </c>
      <c r="V2" s="4">
        <v>8</v>
      </c>
      <c r="W2" s="4" t="s">
        <v>3</v>
      </c>
      <c r="X2" s="4"/>
      <c r="Y2" s="1"/>
      <c r="Z2" s="1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7"/>
      <c r="B32" s="7"/>
      <c r="C32" s="8">
        <v>1</v>
      </c>
      <c r="D32" s="9" t="s">
        <v>5</v>
      </c>
      <c r="E32" s="9" t="s">
        <v>6</v>
      </c>
      <c r="F32" s="9" t="s">
        <v>7</v>
      </c>
      <c r="G32" s="9" t="s">
        <v>8</v>
      </c>
      <c r="H32" s="9" t="s">
        <v>9</v>
      </c>
      <c r="I32" s="9" t="s">
        <v>10</v>
      </c>
      <c r="J32" s="9" t="s">
        <v>11</v>
      </c>
      <c r="K32" s="9" t="s">
        <v>12</v>
      </c>
      <c r="L32" s="9" t="s">
        <v>13</v>
      </c>
      <c r="M32" s="9" t="s">
        <v>14</v>
      </c>
      <c r="N32" s="9" t="s">
        <v>15</v>
      </c>
      <c r="O32" s="9" t="s">
        <v>16</v>
      </c>
      <c r="P32" s="9" t="s">
        <v>17</v>
      </c>
      <c r="Q32" s="9" t="s">
        <v>18</v>
      </c>
      <c r="R32" s="9" t="s">
        <v>19</v>
      </c>
      <c r="S32" s="9" t="s">
        <v>20</v>
      </c>
      <c r="T32" s="9" t="s">
        <v>21</v>
      </c>
      <c r="U32" s="9" t="s">
        <v>22</v>
      </c>
      <c r="V32" s="9" t="s">
        <v>23</v>
      </c>
      <c r="W32" s="9" t="s">
        <v>24</v>
      </c>
      <c r="X32" s="9" t="s">
        <v>25</v>
      </c>
      <c r="Y32" s="9" t="s">
        <v>26</v>
      </c>
      <c r="Z32" s="9" t="s">
        <v>27</v>
      </c>
      <c r="AA32" s="9" t="s">
        <v>28</v>
      </c>
      <c r="AB32" s="9" t="s">
        <v>29</v>
      </c>
      <c r="AC32" s="9" t="s">
        <v>30</v>
      </c>
      <c r="AD32" s="9" t="s">
        <v>31</v>
      </c>
      <c r="AE32" s="9" t="s">
        <v>32</v>
      </c>
      <c r="AF32" s="9" t="s">
        <v>33</v>
      </c>
      <c r="AG32" s="9" t="s">
        <v>34</v>
      </c>
      <c r="AH32" s="10" t="s">
        <v>35</v>
      </c>
    </row>
    <row r="33" spans="1:34" ht="33" customHeight="1" x14ac:dyDescent="0.15">
      <c r="A33" s="11" t="str">
        <f>'[1]4月'!A33</f>
        <v>令和3年</v>
      </c>
      <c r="B33" s="12" t="s">
        <v>36</v>
      </c>
      <c r="C33" s="13"/>
      <c r="D33" s="13">
        <v>546</v>
      </c>
      <c r="E33" s="13">
        <v>562</v>
      </c>
      <c r="F33" s="13">
        <v>579</v>
      </c>
      <c r="G33" s="13">
        <v>590</v>
      </c>
      <c r="H33" s="13">
        <v>592</v>
      </c>
      <c r="I33" s="13"/>
      <c r="J33" s="13"/>
      <c r="K33" s="13"/>
      <c r="L33" s="13">
        <v>585</v>
      </c>
      <c r="M33" s="13">
        <v>564</v>
      </c>
      <c r="N33" s="13">
        <v>543</v>
      </c>
      <c r="O33" s="13">
        <v>529</v>
      </c>
      <c r="P33" s="13"/>
      <c r="Q33" s="13"/>
      <c r="R33" s="13">
        <v>519</v>
      </c>
      <c r="S33" s="13">
        <v>514</v>
      </c>
      <c r="T33" s="13">
        <v>520</v>
      </c>
      <c r="U33" s="13">
        <v>526</v>
      </c>
      <c r="V33" s="13">
        <v>529</v>
      </c>
      <c r="W33" s="13"/>
      <c r="X33" s="13"/>
      <c r="Y33" s="13">
        <v>530</v>
      </c>
      <c r="Z33" s="13">
        <v>534</v>
      </c>
      <c r="AA33" s="13">
        <v>534</v>
      </c>
      <c r="AB33" s="13">
        <v>534</v>
      </c>
      <c r="AC33" s="13">
        <v>534</v>
      </c>
      <c r="AD33" s="13"/>
      <c r="AE33" s="13"/>
      <c r="AF33" s="13">
        <v>534</v>
      </c>
      <c r="AG33" s="13">
        <v>529</v>
      </c>
      <c r="AH33" s="14">
        <f>AVERAGE(C33:AG33)</f>
        <v>544.14285714285711</v>
      </c>
    </row>
    <row r="34" spans="1:34" ht="33.75" customHeight="1" x14ac:dyDescent="0.15">
      <c r="A34" s="11" t="str">
        <f>'[1]4月'!A34</f>
        <v>令和4年</v>
      </c>
      <c r="B34" s="12" t="str">
        <f>B33</f>
        <v>8月価格税込み</v>
      </c>
      <c r="C34" s="8">
        <v>498</v>
      </c>
      <c r="D34" s="8">
        <v>501</v>
      </c>
      <c r="E34" s="8">
        <v>506</v>
      </c>
      <c r="F34" s="8">
        <v>519</v>
      </c>
      <c r="G34" s="8">
        <v>538</v>
      </c>
      <c r="H34" s="8"/>
      <c r="I34" s="8"/>
      <c r="J34" s="8">
        <v>561</v>
      </c>
      <c r="K34" s="8">
        <v>590</v>
      </c>
      <c r="L34" s="8">
        <v>611</v>
      </c>
      <c r="M34" s="8"/>
      <c r="N34" s="8">
        <v>611</v>
      </c>
      <c r="O34" s="8"/>
      <c r="P34" s="8"/>
      <c r="Q34" s="8">
        <v>611</v>
      </c>
      <c r="R34" s="8">
        <v>604</v>
      </c>
      <c r="S34" s="8">
        <v>592</v>
      </c>
      <c r="T34" s="8">
        <v>576</v>
      </c>
      <c r="U34" s="8">
        <v>578</v>
      </c>
      <c r="V34" s="8"/>
      <c r="W34" s="8"/>
      <c r="X34" s="8">
        <v>576</v>
      </c>
      <c r="Y34" s="8">
        <v>576</v>
      </c>
      <c r="Z34" s="8">
        <v>575</v>
      </c>
      <c r="AA34" s="8">
        <v>576</v>
      </c>
      <c r="AB34" s="8">
        <v>571</v>
      </c>
      <c r="AC34" s="8"/>
      <c r="AD34" s="8"/>
      <c r="AE34" s="8">
        <v>563</v>
      </c>
      <c r="AF34" s="8">
        <v>558</v>
      </c>
      <c r="AG34" s="8">
        <v>554</v>
      </c>
      <c r="AH34" s="14">
        <f>AVERAGE(C34:AG34)</f>
        <v>565.68181818181813</v>
      </c>
    </row>
    <row r="35" spans="1:34" ht="33" customHeight="1" x14ac:dyDescent="0.15">
      <c r="A35" s="15" t="s">
        <v>37</v>
      </c>
      <c r="B35" s="15"/>
      <c r="C35" s="8">
        <v>524.93850000000009</v>
      </c>
      <c r="D35" s="8">
        <v>528.51900000000012</v>
      </c>
      <c r="E35" s="8">
        <v>538.4235000000001</v>
      </c>
      <c r="F35" s="8">
        <v>552.23400000000004</v>
      </c>
      <c r="G35" s="8">
        <v>571.71750000000009</v>
      </c>
      <c r="H35" s="8"/>
      <c r="I35" s="8"/>
      <c r="J35" s="8">
        <v>594.13049999999998</v>
      </c>
      <c r="K35" s="14">
        <v>621.14700000000005</v>
      </c>
      <c r="L35" s="16">
        <v>643.09500000000003</v>
      </c>
      <c r="M35" s="16"/>
      <c r="N35" s="16">
        <v>645.55949999999996</v>
      </c>
      <c r="O35" s="14"/>
      <c r="P35" s="14"/>
      <c r="Q35" s="14">
        <v>642.53700000000015</v>
      </c>
      <c r="R35" s="14">
        <v>635.56200000000013</v>
      </c>
      <c r="S35" s="14">
        <v>623.33249999999998</v>
      </c>
      <c r="T35" s="14">
        <v>608.26649999999995</v>
      </c>
      <c r="U35" s="14">
        <v>609.10350000000005</v>
      </c>
      <c r="V35" s="14"/>
      <c r="W35" s="14"/>
      <c r="X35" s="14">
        <v>608.1735000000001</v>
      </c>
      <c r="Y35" s="14">
        <v>608.35950000000003</v>
      </c>
      <c r="Z35" s="14">
        <v>607.42949999999996</v>
      </c>
      <c r="AA35" s="14">
        <v>608.87100000000009</v>
      </c>
      <c r="AB35" s="14">
        <v>603.89549999999997</v>
      </c>
      <c r="AC35" s="14"/>
      <c r="AD35" s="14"/>
      <c r="AE35" s="14">
        <v>596.59500000000003</v>
      </c>
      <c r="AF35" s="14">
        <v>590.92200000000003</v>
      </c>
      <c r="AG35" s="14">
        <v>587.66700000000014</v>
      </c>
      <c r="AH35" s="14">
        <f>AVERAGE(C35:AG35)</f>
        <v>597.74904545454558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</dc:creator>
  <cp:lastModifiedBy>島袋</cp:lastModifiedBy>
  <dcterms:created xsi:type="dcterms:W3CDTF">2022-09-21T04:56:00Z</dcterms:created>
  <dcterms:modified xsi:type="dcterms:W3CDTF">2022-09-21T04:59:34Z</dcterms:modified>
</cp:coreProperties>
</file>