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8_{B707CC6D-D59B-482C-AD8F-0BC6B25249C5}" xr6:coauthVersionLast="46" xr6:coauthVersionMax="46" xr10:uidLastSave="{00000000-0000-0000-0000-000000000000}"/>
  <bookViews>
    <workbookView xWindow="-120" yWindow="-120" windowWidth="29040" windowHeight="15990" xr2:uid="{0366AB34-B23B-480D-9759-CBB27555DF8C}"/>
  </bookViews>
  <sheets>
    <sheet name="3月" sheetId="1" r:id="rId1"/>
  </sheets>
  <externalReferences>
    <externalReference r:id="rId2"/>
  </externalReferences>
  <definedNames>
    <definedName name="_xlnm.Print_Area" localSheetId="0">'3月'!$A$1:$AH$35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<sst xmlns="http://schemas.openxmlformats.org/spreadsheetml/2006/main" count="36" uniqueCount="36">
  <si>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令和3年3月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カズ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</si>
  <si>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</si>
  <si>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</si>
  <si>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</si>
  <si>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</si>
  <si>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</si>
  <si>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</si>
  <si>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</si>
  <si>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</si>
  <si>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</si>
  <si>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</si>
  <si>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</si>
  <si>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</si>
  <si>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</si>
  <si>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</si>
  <si>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</si>
  <si>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</si>
  <si>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</si>
  <si>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</si>
  <si>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</si>
  <si>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</si>
  <si>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</si>
  <si>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</si>
  <si>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</si>
  <si>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</si>
  <si>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</si>
  <si>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</si>
  <si>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</si>
  <si>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</si>
  <si>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</si>
  <si>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</si>
  <si>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</si>
  <si>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</si>
  <si>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R2年3月価格税込み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</si>
  <si>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R3年3月価格税込み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</si>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</sst>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'3月'!$A$33</c:f>
              <c:strCache>
                <c:ptCount val="1"/>
                <c:pt idx="0">
                  <c:v>R2年3月価格税込み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'3月'!$B$32:$AF$32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'3月'!$B$33:$AF$33</c:f>
              <c:numCache>
                <c:formatCode>General</c:formatCode>
                <c:ptCount val="31"/>
                <c:pt idx="1">
                  <c:v>402</c:v>
                </c:pt>
                <c:pt idx="2">
                  <c:v>399</c:v>
                </c:pt>
                <c:pt idx="3">
                  <c:v>398</c:v>
                </c:pt>
                <c:pt idx="4">
                  <c:v>398</c:v>
                </c:pt>
                <c:pt idx="5">
                  <c:v>399</c:v>
                </c:pt>
                <c:pt idx="8">
                  <c:v>404</c:v>
                </c:pt>
                <c:pt idx="9">
                  <c:v>408</c:v>
                </c:pt>
                <c:pt idx="10">
                  <c:v>413</c:v>
                </c:pt>
                <c:pt idx="11">
                  <c:v>414</c:v>
                </c:pt>
                <c:pt idx="12">
                  <c:v>416</c:v>
                </c:pt>
                <c:pt idx="15">
                  <c:v>417</c:v>
                </c:pt>
                <c:pt idx="16">
                  <c:v>417</c:v>
                </c:pt>
                <c:pt idx="17">
                  <c:v>418</c:v>
                </c:pt>
                <c:pt idx="18">
                  <c:v>420</c:v>
                </c:pt>
                <c:pt idx="22">
                  <c:v>424</c:v>
                </c:pt>
                <c:pt idx="23">
                  <c:v>425</c:v>
                </c:pt>
                <c:pt idx="24">
                  <c:v>426</c:v>
                </c:pt>
                <c:pt idx="25">
                  <c:v>426</c:v>
                </c:pt>
                <c:pt idx="26">
                  <c:v>427</c:v>
                </c:pt>
                <c:pt idx="29">
                  <c:v>428</c:v>
                </c:pt>
                <c:pt idx="30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D-4552-BBAD-258AA34FAD0E}"/>
            </c:ext>
          </c:extLst>
        </c:ser>
        <c:ser>
          <c:idx val="1"/>
          <c:order val="1"/>
          <c:tx>
            <c:strRef>
              <c:f>'3月'!$A$34</c:f>
              <c:strCache>
                <c:ptCount val="1"/>
                <c:pt idx="0">
                  <c:v>R3年3月価格税込み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'3月'!$B$32:$AF$32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'3月'!$B$34:$AF$34</c:f>
              <c:numCache>
                <c:formatCode>General</c:formatCode>
                <c:ptCount val="31"/>
                <c:pt idx="0">
                  <c:v>462</c:v>
                </c:pt>
                <c:pt idx="1">
                  <c:v>462</c:v>
                </c:pt>
                <c:pt idx="2">
                  <c:v>460</c:v>
                </c:pt>
                <c:pt idx="3">
                  <c:v>459</c:v>
                </c:pt>
                <c:pt idx="4">
                  <c:v>458</c:v>
                </c:pt>
                <c:pt idx="7">
                  <c:v>459</c:v>
                </c:pt>
                <c:pt idx="8">
                  <c:v>460</c:v>
                </c:pt>
                <c:pt idx="9">
                  <c:v>461</c:v>
                </c:pt>
                <c:pt idx="10">
                  <c:v>460</c:v>
                </c:pt>
                <c:pt idx="11">
                  <c:v>460</c:v>
                </c:pt>
                <c:pt idx="14">
                  <c:v>457</c:v>
                </c:pt>
                <c:pt idx="15">
                  <c:v>452</c:v>
                </c:pt>
                <c:pt idx="16">
                  <c:v>448</c:v>
                </c:pt>
                <c:pt idx="17">
                  <c:v>442</c:v>
                </c:pt>
                <c:pt idx="18">
                  <c:v>437</c:v>
                </c:pt>
                <c:pt idx="21">
                  <c:v>430</c:v>
                </c:pt>
                <c:pt idx="22">
                  <c:v>424</c:v>
                </c:pt>
                <c:pt idx="23">
                  <c:v>418</c:v>
                </c:pt>
                <c:pt idx="24">
                  <c:v>415</c:v>
                </c:pt>
                <c:pt idx="25">
                  <c:v>411</c:v>
                </c:pt>
                <c:pt idx="28">
                  <c:v>410</c:v>
                </c:pt>
                <c:pt idx="29">
                  <c:v>411</c:v>
                </c:pt>
                <c:pt idx="30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D-4552-BBAD-258AA34FAD0E}"/>
            </c:ext>
          </c:extLst>
        </c:ser>
        <c:ser>
          <c:idx val="3"/>
          <c:order val="2"/>
          <c:tx>
            <c:strRef>
              <c:f>'3月'!$A$35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'3月'!$B$32:$AF$32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'3月'!$B$35:$AF$35</c:f>
              <c:numCache>
                <c:formatCode>General</c:formatCode>
                <c:ptCount val="31"/>
                <c:pt idx="0">
                  <c:v>475.36950000000002</c:v>
                </c:pt>
                <c:pt idx="1">
                  <c:v>475.55549999999999</c:v>
                </c:pt>
                <c:pt idx="2">
                  <c:v>472.95150000000001</c:v>
                </c:pt>
                <c:pt idx="3">
                  <c:v>472.11450000000002</c:v>
                </c:pt>
                <c:pt idx="4">
                  <c:v>471.32399999999996</c:v>
                </c:pt>
                <c:pt idx="7">
                  <c:v>472.02150000000006</c:v>
                </c:pt>
                <c:pt idx="8" formatCode="0">
                  <c:v>472.99800000000005</c:v>
                </c:pt>
                <c:pt idx="9" formatCode="#,##0_);[Red]\(#,##0\)">
                  <c:v>473.74200000000002</c:v>
                </c:pt>
                <c:pt idx="10" formatCode="#,##0_);[Red]\(#,##0\)">
                  <c:v>473.32350000000002</c:v>
                </c:pt>
                <c:pt idx="11" formatCode="#,##0_);[Red]\(#,##0\)">
                  <c:v>472.85849999999999</c:v>
                </c:pt>
                <c:pt idx="14" formatCode="0">
                  <c:v>469.69649999999996</c:v>
                </c:pt>
                <c:pt idx="15" formatCode="0">
                  <c:v>464.86050000000006</c:v>
                </c:pt>
                <c:pt idx="16" formatCode="0">
                  <c:v>460.86150000000004</c:v>
                </c:pt>
                <c:pt idx="17" formatCode="0">
                  <c:v>455.74650000000003</c:v>
                </c:pt>
                <c:pt idx="18" formatCode="0">
                  <c:v>449.98050000000001</c:v>
                </c:pt>
                <c:pt idx="21" formatCode="0">
                  <c:v>443.98200000000003</c:v>
                </c:pt>
                <c:pt idx="22" formatCode="0">
                  <c:v>437.14650000000006</c:v>
                </c:pt>
                <c:pt idx="23" formatCode="0">
                  <c:v>427.70700000000005</c:v>
                </c:pt>
                <c:pt idx="24" formatCode="0">
                  <c:v>421.80149999999998</c:v>
                </c:pt>
                <c:pt idx="25" formatCode="0">
                  <c:v>416.73300000000006</c:v>
                </c:pt>
                <c:pt idx="28" formatCode="0">
                  <c:v>414.8</c:v>
                </c:pt>
                <c:pt idx="29" formatCode="0">
                  <c:v>415.8</c:v>
                </c:pt>
                <c:pt idx="30" formatCode="0">
                  <c:v>420.4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D-4552-BBAD-258AA34FA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635600"/>
        <c:axId val="1"/>
      </c:lineChart>
      <c:catAx>
        <c:axId val="72563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5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980314961"/>
          <c:y val="4.4692757077821853E-2"/>
          <c:w val="9.0152627405949204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05B6ADF-1D9D-447B-B344-01A1B2F97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2&#24180;&#24230;/R2&#24180;4&#26376;&#65374;R3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Ｒ２年度"/>
      <sheetName val=" R3年3月"/>
      <sheetName val="3月"/>
      <sheetName val=" R3年2月"/>
      <sheetName val="2月"/>
      <sheetName val=" R3年1月"/>
      <sheetName val="1月"/>
      <sheetName val=" R2年12月"/>
      <sheetName val="12月"/>
      <sheetName val=" R2年11月"/>
      <sheetName val="11月"/>
      <sheetName val=" R2年10月"/>
      <sheetName val="10月"/>
      <sheetName val="R2年9月"/>
      <sheetName val="9月"/>
      <sheetName val=" R2年8月"/>
      <sheetName val="8月"/>
      <sheetName val=" R2年7月"/>
      <sheetName val="7月"/>
      <sheetName val=" R2年6月"/>
      <sheetName val="6月"/>
      <sheetName val=" R2年5月"/>
      <sheetName val="5月"/>
      <sheetName val="R2年4月"/>
      <sheetName val="4月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R2年3月価格税込み</v>
          </cell>
          <cell r="C33">
            <v>402</v>
          </cell>
          <cell r="D33">
            <v>399</v>
          </cell>
          <cell r="E33">
            <v>398</v>
          </cell>
          <cell r="F33">
            <v>398</v>
          </cell>
          <cell r="G33">
            <v>399</v>
          </cell>
          <cell r="J33">
            <v>404</v>
          </cell>
          <cell r="K33">
            <v>408</v>
          </cell>
          <cell r="L33">
            <v>413</v>
          </cell>
          <cell r="M33">
            <v>414</v>
          </cell>
          <cell r="N33">
            <v>416</v>
          </cell>
          <cell r="Q33">
            <v>417</v>
          </cell>
          <cell r="R33">
            <v>417</v>
          </cell>
          <cell r="S33">
            <v>418</v>
          </cell>
          <cell r="T33">
            <v>420</v>
          </cell>
          <cell r="X33">
            <v>424</v>
          </cell>
          <cell r="Y33">
            <v>425</v>
          </cell>
          <cell r="Z33">
            <v>426</v>
          </cell>
          <cell r="AA33">
            <v>426</v>
          </cell>
          <cell r="AB33">
            <v>427</v>
          </cell>
          <cell r="AE33">
            <v>428</v>
          </cell>
          <cell r="AF33">
            <v>436</v>
          </cell>
        </row>
        <row r="34">
          <cell r="A34" t="str">
            <v>R3年3月価格税込み</v>
          </cell>
          <cell r="B34">
            <v>462</v>
          </cell>
          <cell r="C34">
            <v>462</v>
          </cell>
          <cell r="D34">
            <v>460</v>
          </cell>
          <cell r="E34">
            <v>459</v>
          </cell>
          <cell r="F34">
            <v>458</v>
          </cell>
          <cell r="I34">
            <v>459</v>
          </cell>
          <cell r="J34">
            <v>460</v>
          </cell>
          <cell r="K34">
            <v>461</v>
          </cell>
          <cell r="L34">
            <v>460</v>
          </cell>
          <cell r="M34">
            <v>460</v>
          </cell>
          <cell r="P34">
            <v>457</v>
          </cell>
          <cell r="Q34">
            <v>452</v>
          </cell>
          <cell r="R34">
            <v>448</v>
          </cell>
          <cell r="S34">
            <v>442</v>
          </cell>
          <cell r="T34">
            <v>437</v>
          </cell>
          <cell r="W34">
            <v>430</v>
          </cell>
          <cell r="X34">
            <v>424</v>
          </cell>
          <cell r="Y34">
            <v>418</v>
          </cell>
          <cell r="Z34">
            <v>415</v>
          </cell>
          <cell r="AA34">
            <v>411</v>
          </cell>
          <cell r="AD34">
            <v>410</v>
          </cell>
          <cell r="AE34">
            <v>411</v>
          </cell>
          <cell r="AF34">
            <v>414</v>
          </cell>
        </row>
        <row r="35">
          <cell r="A35" t="str">
            <v>関東4市場湯はぎ換算価格税込み</v>
          </cell>
          <cell r="B35">
            <v>475.36950000000002</v>
          </cell>
          <cell r="C35">
            <v>475.55549999999999</v>
          </cell>
          <cell r="D35">
            <v>472.95150000000001</v>
          </cell>
          <cell r="E35">
            <v>472.11450000000002</v>
          </cell>
          <cell r="F35">
            <v>471.32399999999996</v>
          </cell>
          <cell r="I35">
            <v>472.02150000000006</v>
          </cell>
          <cell r="J35">
            <v>472.99800000000005</v>
          </cell>
          <cell r="K35">
            <v>473.74200000000002</v>
          </cell>
          <cell r="L35">
            <v>473.32350000000002</v>
          </cell>
          <cell r="M35">
            <v>472.85849999999999</v>
          </cell>
          <cell r="P35">
            <v>469.69649999999996</v>
          </cell>
          <cell r="Q35">
            <v>464.86050000000006</v>
          </cell>
          <cell r="R35">
            <v>460.86150000000004</v>
          </cell>
          <cell r="S35">
            <v>455.74650000000003</v>
          </cell>
          <cell r="T35">
            <v>449.98050000000001</v>
          </cell>
          <cell r="W35">
            <v>443.98200000000003</v>
          </cell>
          <cell r="X35">
            <v>437.14650000000006</v>
          </cell>
          <cell r="Y35">
            <v>427.70700000000005</v>
          </cell>
          <cell r="Z35">
            <v>421.80149999999998</v>
          </cell>
          <cell r="AA35">
            <v>416.73300000000006</v>
          </cell>
          <cell r="AD35">
            <v>414.8</v>
          </cell>
          <cell r="AE35">
            <v>415.8</v>
          </cell>
          <cell r="AF35">
            <v>420.4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0064-398C-4F13-B888-37C730209543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/>
      <c r="C33" s="5">
        <v>402</v>
      </c>
      <c r="D33" s="5">
        <v>399</v>
      </c>
      <c r="E33" s="5">
        <v>398</v>
      </c>
      <c r="F33" s="5">
        <v>398</v>
      </c>
      <c r="G33" s="5">
        <v>399</v>
      </c>
      <c r="H33" s="5"/>
      <c r="I33" s="5"/>
      <c r="J33" s="5">
        <v>404</v>
      </c>
      <c r="K33" s="5">
        <v>408</v>
      </c>
      <c r="L33" s="5">
        <v>413</v>
      </c>
      <c r="M33" s="5">
        <v>414</v>
      </c>
      <c r="N33" s="5">
        <v>416</v>
      </c>
      <c r="O33" s="5"/>
      <c r="P33" s="5"/>
      <c r="Q33" s="5">
        <v>417</v>
      </c>
      <c r="R33" s="5">
        <v>417</v>
      </c>
      <c r="S33" s="5">
        <v>418</v>
      </c>
      <c r="T33" s="5">
        <v>420</v>
      </c>
      <c r="U33" s="5"/>
      <c r="V33" s="5"/>
      <c r="W33" s="5"/>
      <c r="X33" s="5">
        <v>424</v>
      </c>
      <c r="Y33" s="5">
        <v>425</v>
      </c>
      <c r="Z33" s="5">
        <v>426</v>
      </c>
      <c r="AA33" s="5">
        <v>426</v>
      </c>
      <c r="AB33" s="5">
        <v>427</v>
      </c>
      <c r="AC33" s="5"/>
      <c r="AD33" s="5"/>
      <c r="AE33" s="5">
        <v>428</v>
      </c>
      <c r="AF33" s="5">
        <v>436</v>
      </c>
      <c r="AG33" s="9">
        <f>AVERAGE(B33:AF33)</f>
        <v>415</v>
      </c>
    </row>
    <row r="34" spans="1:33" ht="33.75" customHeight="1" x14ac:dyDescent="0.15">
      <c r="A34" s="8" t="s">
        <v>34</v>
      </c>
      <c r="B34" s="5">
        <v>462</v>
      </c>
      <c r="C34" s="5">
        <v>462</v>
      </c>
      <c r="D34" s="5">
        <v>460</v>
      </c>
      <c r="E34" s="5">
        <v>459</v>
      </c>
      <c r="F34" s="5">
        <v>458</v>
      </c>
      <c r="G34" s="5"/>
      <c r="H34" s="5"/>
      <c r="I34" s="5">
        <v>459</v>
      </c>
      <c r="J34" s="5">
        <v>460</v>
      </c>
      <c r="K34" s="5">
        <v>461</v>
      </c>
      <c r="L34" s="5">
        <v>460</v>
      </c>
      <c r="M34" s="5">
        <v>460</v>
      </c>
      <c r="N34" s="5"/>
      <c r="O34" s="5"/>
      <c r="P34" s="5">
        <v>457</v>
      </c>
      <c r="Q34" s="5">
        <v>452</v>
      </c>
      <c r="R34" s="5">
        <v>448</v>
      </c>
      <c r="S34" s="5">
        <v>442</v>
      </c>
      <c r="T34" s="5">
        <v>437</v>
      </c>
      <c r="U34" s="5"/>
      <c r="V34" s="5"/>
      <c r="W34" s="5">
        <v>430</v>
      </c>
      <c r="X34" s="5">
        <v>424</v>
      </c>
      <c r="Y34" s="5">
        <v>418</v>
      </c>
      <c r="Z34" s="5">
        <v>415</v>
      </c>
      <c r="AA34" s="5">
        <v>411</v>
      </c>
      <c r="AB34" s="5"/>
      <c r="AC34" s="5"/>
      <c r="AD34" s="5">
        <v>410</v>
      </c>
      <c r="AE34" s="5">
        <v>411</v>
      </c>
      <c r="AF34" s="5">
        <v>414</v>
      </c>
      <c r="AG34" s="9">
        <f t="shared" ref="AG34" si="0">AVERAGE(B34:AF34)</f>
        <v>442.17391304347825</v>
      </c>
    </row>
    <row r="35" spans="1:33" ht="33" customHeight="1" x14ac:dyDescent="0.15">
      <c r="A35" s="8" t="s">
        <v>35</v>
      </c>
      <c r="B35" s="5">
        <v>475.36950000000002</v>
      </c>
      <c r="C35" s="5">
        <v>475.55549999999999</v>
      </c>
      <c r="D35" s="5">
        <v>472.95150000000001</v>
      </c>
      <c r="E35" s="5">
        <v>472.11450000000002</v>
      </c>
      <c r="F35" s="5">
        <v>471.32399999999996</v>
      </c>
      <c r="G35" s="5"/>
      <c r="H35" s="5"/>
      <c r="I35" s="5">
        <v>472.02150000000006</v>
      </c>
      <c r="J35" s="9">
        <v>472.99800000000005</v>
      </c>
      <c r="K35" s="10">
        <v>473.74200000000002</v>
      </c>
      <c r="L35" s="10">
        <v>473.32350000000002</v>
      </c>
      <c r="M35" s="10">
        <v>472.85849999999999</v>
      </c>
      <c r="N35" s="9"/>
      <c r="O35" s="9"/>
      <c r="P35" s="9">
        <v>469.69649999999996</v>
      </c>
      <c r="Q35" s="9">
        <v>464.86050000000006</v>
      </c>
      <c r="R35" s="9">
        <v>460.86150000000004</v>
      </c>
      <c r="S35" s="9">
        <v>455.74650000000003</v>
      </c>
      <c r="T35" s="9">
        <v>449.98050000000001</v>
      </c>
      <c r="U35" s="9"/>
      <c r="V35" s="9"/>
      <c r="W35" s="9">
        <v>443.98200000000003</v>
      </c>
      <c r="X35" s="9">
        <v>437.14650000000006</v>
      </c>
      <c r="Y35" s="9">
        <v>427.70700000000005</v>
      </c>
      <c r="Z35" s="9">
        <v>421.80149999999998</v>
      </c>
      <c r="AA35" s="9">
        <v>416.73300000000006</v>
      </c>
      <c r="AB35" s="9"/>
      <c r="AC35" s="9"/>
      <c r="AD35" s="9">
        <v>414.8</v>
      </c>
      <c r="AE35" s="9">
        <v>415.8</v>
      </c>
      <c r="AF35" s="9">
        <v>420.4</v>
      </c>
      <c r="AG35" s="9">
        <f>AVERAGE(B35:AF35)</f>
        <v>453.55539130434772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2021-04-19T01:05:11Z</dcterms:created>
  <dcterms:modified xsi:type="dcterms:W3CDTF">2021-04-19T01:06:25Z</dcterms:modified>
</cp:coreProperties>
</file>