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2\"/>
    </mc:Choice>
  </mc:AlternateContent>
  <xr:revisionPtr revIDLastSave="0" documentId="8_{EB960BDC-1C1B-4046-82FB-9D2B47421349}" xr6:coauthVersionLast="45" xr6:coauthVersionMax="45" xr10:uidLastSave="{00000000-0000-0000-0000-000000000000}"/>
  <bookViews>
    <workbookView xWindow="-120" yWindow="-120" windowWidth="29040" windowHeight="15990" xr2:uid="{DC077033-4581-4C9F-A404-BCB3F8494C44}"/>
  </bookViews>
  <sheets>
    <sheet name="10月" sheetId="1" r:id="rId1"/>
  </sheets>
  <externalReferences>
    <externalReference r:id="rId2"/>
  </externalReferences>
  <definedNames>
    <definedName name="_xlnm.Print_Area" localSheetId="0">'10月'!$A$1:$AH$35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<sst xmlns="http://schemas.openxmlformats.org/spreadsheetml/2006/main" count="36" uniqueCount="36">
  <si>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令和2年10月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ワ</t>
    </rPh>
    <rPh sb="19" eb="20">
      <t>ネン</t>
    </rPh>
    <rPh sb="22" eb="23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</si>
  <si>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</si>
  <si>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</si>
  <si>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</si>
  <si>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</si>
  <si>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</si>
  <si>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</si>
  <si>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</si>
  <si>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</si>
  <si>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</si>
  <si>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</si>
  <si>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</si>
  <si>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</si>
  <si>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</si>
  <si>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</si>
  <si>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</si>
  <si>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</si>
  <si>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</si>
  <si>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</si>
  <si>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</si>
  <si>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</si>
  <si>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</si>
  <si>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</si>
  <si>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</si>
  <si>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</si>
  <si>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</si>
  <si>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</si>
  <si>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</si>
  <si>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</si>
  <si>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</si>
  <si>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</si>
  <si>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</si>
  <si>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</si>
  <si>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R1年10月価格税込み</t>
    <rPh sb="2" eb="3">
      <t>ネン</t>
    </rPh>
    <rPh sb="5" eb="6">
      <t>ガツ</t>
    </rPh>
    <rPh sb="6" eb="8">
      <t>カカク</t>
    </rPh>
    <rPh sb="8" eb="10">
      <t>ゼイコ</t>
    </rPh>
    <phoneticPr fontId="3"/>
  </si>
  <si>
    <t>R2年10月価格税込み</t>
    <rPh sb="2" eb="3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</si>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</sst>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'10月'!$A$33</c:f>
              <c:strCache>
                <c:ptCount val="1"/>
                <c:pt idx="0">
                  <c:v>R1年10月価格税込み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'10月'!$B$32:$AF$32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'10月'!$B$33:$AF$33</c:f>
              <c:numCache>
                <c:formatCode>General</c:formatCode>
                <c:ptCount val="31"/>
                <c:pt idx="0">
                  <c:v>490</c:v>
                </c:pt>
                <c:pt idx="1">
                  <c:v>488</c:v>
                </c:pt>
                <c:pt idx="2">
                  <c:v>486</c:v>
                </c:pt>
                <c:pt idx="3">
                  <c:v>485</c:v>
                </c:pt>
                <c:pt idx="6">
                  <c:v>484</c:v>
                </c:pt>
                <c:pt idx="7">
                  <c:v>481</c:v>
                </c:pt>
                <c:pt idx="8">
                  <c:v>475</c:v>
                </c:pt>
                <c:pt idx="9">
                  <c:v>469</c:v>
                </c:pt>
                <c:pt idx="10">
                  <c:v>461</c:v>
                </c:pt>
                <c:pt idx="14">
                  <c:v>454</c:v>
                </c:pt>
                <c:pt idx="15">
                  <c:v>459</c:v>
                </c:pt>
                <c:pt idx="16">
                  <c:v>460</c:v>
                </c:pt>
                <c:pt idx="17">
                  <c:v>458</c:v>
                </c:pt>
                <c:pt idx="20">
                  <c:v>457</c:v>
                </c:pt>
                <c:pt idx="21">
                  <c:v>457</c:v>
                </c:pt>
                <c:pt idx="22">
                  <c:v>460</c:v>
                </c:pt>
                <c:pt idx="23">
                  <c:v>453</c:v>
                </c:pt>
                <c:pt idx="24">
                  <c:v>447</c:v>
                </c:pt>
                <c:pt idx="27">
                  <c:v>444</c:v>
                </c:pt>
                <c:pt idx="28">
                  <c:v>442</c:v>
                </c:pt>
                <c:pt idx="29">
                  <c:v>438</c:v>
                </c:pt>
                <c:pt idx="30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9-4E76-BF1A-C9D26301D9AC}"/>
            </c:ext>
          </c:extLst>
        </c:ser>
        <c:ser>
          <c:idx val="1"/>
          <c:order val="1"/>
          <c:tx>
            <c:strRef>
              <c:f>'10月'!$A$34</c:f>
              <c:strCache>
                <c:ptCount val="1"/>
                <c:pt idx="0">
                  <c:v>R2年10月価格税込み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'10月'!$B$32:$AF$32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'10月'!$B$34:$AF$34</c:f>
              <c:numCache>
                <c:formatCode>General</c:formatCode>
                <c:ptCount val="31"/>
                <c:pt idx="0">
                  <c:v>532</c:v>
                </c:pt>
                <c:pt idx="1">
                  <c:v>520</c:v>
                </c:pt>
                <c:pt idx="4">
                  <c:v>512</c:v>
                </c:pt>
                <c:pt idx="5">
                  <c:v>506</c:v>
                </c:pt>
                <c:pt idx="6">
                  <c:v>502</c:v>
                </c:pt>
                <c:pt idx="7">
                  <c:v>497</c:v>
                </c:pt>
                <c:pt idx="8">
                  <c:v>492</c:v>
                </c:pt>
                <c:pt idx="11">
                  <c:v>487</c:v>
                </c:pt>
                <c:pt idx="12">
                  <c:v>482</c:v>
                </c:pt>
                <c:pt idx="13">
                  <c:v>479</c:v>
                </c:pt>
                <c:pt idx="14">
                  <c:v>477</c:v>
                </c:pt>
                <c:pt idx="15">
                  <c:v>474</c:v>
                </c:pt>
                <c:pt idx="18">
                  <c:v>472</c:v>
                </c:pt>
                <c:pt idx="19">
                  <c:v>470</c:v>
                </c:pt>
                <c:pt idx="20">
                  <c:v>468</c:v>
                </c:pt>
                <c:pt idx="21">
                  <c:v>468</c:v>
                </c:pt>
                <c:pt idx="22">
                  <c:v>468</c:v>
                </c:pt>
                <c:pt idx="25">
                  <c:v>469</c:v>
                </c:pt>
                <c:pt idx="26">
                  <c:v>470</c:v>
                </c:pt>
                <c:pt idx="27">
                  <c:v>473</c:v>
                </c:pt>
                <c:pt idx="28">
                  <c:v>476</c:v>
                </c:pt>
                <c:pt idx="29">
                  <c:v>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9-4E76-BF1A-C9D26301D9AC}"/>
            </c:ext>
          </c:extLst>
        </c:ser>
        <c:ser>
          <c:idx val="3"/>
          <c:order val="2"/>
          <c:tx>
            <c:strRef>
              <c:f>'10月'!$A$35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'10月'!$B$32:$AF$32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'10月'!$B$35:$AF$35</c:f>
              <c:numCache>
                <c:formatCode>General</c:formatCode>
                <c:ptCount val="31"/>
                <c:pt idx="0">
                  <c:v>565.34700000000009</c:v>
                </c:pt>
                <c:pt idx="1">
                  <c:v>554.55899999999997</c:v>
                </c:pt>
                <c:pt idx="4">
                  <c:v>544.74750000000006</c:v>
                </c:pt>
                <c:pt idx="5">
                  <c:v>535.81950000000006</c:v>
                </c:pt>
                <c:pt idx="6">
                  <c:v>530.14649999999995</c:v>
                </c:pt>
                <c:pt idx="7">
                  <c:v>521.86950000000002</c:v>
                </c:pt>
                <c:pt idx="8" formatCode="0">
                  <c:v>512.94150000000002</c:v>
                </c:pt>
                <c:pt idx="11" formatCode="#,##0_);[Red]\(#,##0\)">
                  <c:v>505.87349999999998</c:v>
                </c:pt>
                <c:pt idx="12" formatCode="0">
                  <c:v>497.50350000000009</c:v>
                </c:pt>
                <c:pt idx="13" formatCode="0">
                  <c:v>491.45850000000007</c:v>
                </c:pt>
                <c:pt idx="14" formatCode="0">
                  <c:v>489.41250000000002</c:v>
                </c:pt>
                <c:pt idx="15" formatCode="0">
                  <c:v>487.22700000000009</c:v>
                </c:pt>
                <c:pt idx="18" formatCode="0">
                  <c:v>484.66950000000008</c:v>
                </c:pt>
                <c:pt idx="19" formatCode="0">
                  <c:v>482.39099999999996</c:v>
                </c:pt>
                <c:pt idx="20" formatCode="0">
                  <c:v>480.71699999999998</c:v>
                </c:pt>
                <c:pt idx="21" formatCode="0">
                  <c:v>479.55450000000002</c:v>
                </c:pt>
                <c:pt idx="22" formatCode="0">
                  <c:v>480.06600000000009</c:v>
                </c:pt>
                <c:pt idx="25" formatCode="0">
                  <c:v>481.60050000000007</c:v>
                </c:pt>
                <c:pt idx="26" formatCode="0">
                  <c:v>482.99550000000005</c:v>
                </c:pt>
                <c:pt idx="27" formatCode="0">
                  <c:v>485.97150000000011</c:v>
                </c:pt>
                <c:pt idx="28" formatCode="0">
                  <c:v>489.22649999999999</c:v>
                </c:pt>
                <c:pt idx="29" formatCode="0">
                  <c:v>492.38850000000008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9-4E76-BF1A-C9D26301D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276712"/>
        <c:axId val="1"/>
      </c:lineChart>
      <c:catAx>
        <c:axId val="713276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276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449090874"/>
          <c:y val="4.469274256863074E-2"/>
          <c:w val="9.015265255055549E-2"/>
          <c:h val="0.87849168415900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2B59A1EF-EDE1-4AA4-906E-E9B050486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32076;&#21942;&#23433;&#23450;&#20132;&#20184;&#37329;&#21046;&#24230;/&#20196;&#21644;2&#24180;&#24230;/R2&#24180;4&#26376;&#65374;R3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3年3月"/>
      <sheetName val="3月"/>
      <sheetName val=" R3年2月"/>
      <sheetName val="2月"/>
      <sheetName val=" R3年1月"/>
      <sheetName val="1月"/>
      <sheetName val=" R2年12月"/>
      <sheetName val="12月"/>
      <sheetName val="Ｒ２年度"/>
      <sheetName val=" R2年11月"/>
      <sheetName val="11月"/>
      <sheetName val=" R2年10月"/>
      <sheetName val="10月"/>
      <sheetName val="R2年9月"/>
      <sheetName val="9月"/>
      <sheetName val=" R2年8月"/>
      <sheetName val="8月"/>
      <sheetName val=" R2年7月"/>
      <sheetName val="7月"/>
      <sheetName val=" R2年6月"/>
      <sheetName val="6月"/>
      <sheetName val=" R2年5月"/>
      <sheetName val="5月"/>
      <sheetName val="R2年4月"/>
      <sheetName val="4月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R1年10月価格税込み</v>
          </cell>
          <cell r="B33">
            <v>490</v>
          </cell>
          <cell r="C33">
            <v>488</v>
          </cell>
          <cell r="D33">
            <v>486</v>
          </cell>
          <cell r="E33">
            <v>485</v>
          </cell>
          <cell r="H33">
            <v>484</v>
          </cell>
          <cell r="I33">
            <v>481</v>
          </cell>
          <cell r="J33">
            <v>475</v>
          </cell>
          <cell r="K33">
            <v>469</v>
          </cell>
          <cell r="L33">
            <v>461</v>
          </cell>
          <cell r="P33">
            <v>454</v>
          </cell>
          <cell r="Q33">
            <v>459</v>
          </cell>
          <cell r="R33">
            <v>460</v>
          </cell>
          <cell r="S33">
            <v>458</v>
          </cell>
          <cell r="V33">
            <v>457</v>
          </cell>
          <cell r="W33">
            <v>457</v>
          </cell>
          <cell r="X33">
            <v>460</v>
          </cell>
          <cell r="Y33">
            <v>453</v>
          </cell>
          <cell r="Z33">
            <v>447</v>
          </cell>
          <cell r="AC33">
            <v>444</v>
          </cell>
          <cell r="AD33">
            <v>442</v>
          </cell>
          <cell r="AE33">
            <v>438</v>
          </cell>
          <cell r="AF33">
            <v>438</v>
          </cell>
        </row>
        <row r="34">
          <cell r="A34" t="str">
            <v>R2年10月価格税込み</v>
          </cell>
          <cell r="B34">
            <v>532</v>
          </cell>
          <cell r="C34">
            <v>520</v>
          </cell>
          <cell r="F34">
            <v>512</v>
          </cell>
          <cell r="G34">
            <v>506</v>
          </cell>
          <cell r="H34">
            <v>502</v>
          </cell>
          <cell r="I34">
            <v>497</v>
          </cell>
          <cell r="J34">
            <v>492</v>
          </cell>
          <cell r="M34">
            <v>487</v>
          </cell>
          <cell r="N34">
            <v>482</v>
          </cell>
          <cell r="O34">
            <v>479</v>
          </cell>
          <cell r="P34">
            <v>477</v>
          </cell>
          <cell r="Q34">
            <v>474</v>
          </cell>
          <cell r="T34">
            <v>472</v>
          </cell>
          <cell r="U34">
            <v>470</v>
          </cell>
          <cell r="V34">
            <v>468</v>
          </cell>
          <cell r="W34">
            <v>468</v>
          </cell>
          <cell r="X34">
            <v>468</v>
          </cell>
          <cell r="AA34">
            <v>469</v>
          </cell>
          <cell r="AB34">
            <v>470</v>
          </cell>
          <cell r="AC34">
            <v>473</v>
          </cell>
          <cell r="AD34">
            <v>476</v>
          </cell>
          <cell r="AE34">
            <v>479</v>
          </cell>
        </row>
        <row r="35">
          <cell r="A35" t="str">
            <v>関東4市場湯はぎ換算価格税込み</v>
          </cell>
          <cell r="B35">
            <v>565.34700000000009</v>
          </cell>
          <cell r="C35">
            <v>554.55899999999997</v>
          </cell>
          <cell r="F35">
            <v>544.74750000000006</v>
          </cell>
          <cell r="G35">
            <v>535.81950000000006</v>
          </cell>
          <cell r="H35">
            <v>530.14649999999995</v>
          </cell>
          <cell r="I35">
            <v>521.86950000000002</v>
          </cell>
          <cell r="J35">
            <v>512.94150000000002</v>
          </cell>
          <cell r="M35">
            <v>505.87349999999998</v>
          </cell>
          <cell r="N35">
            <v>497.50350000000009</v>
          </cell>
          <cell r="O35">
            <v>491.45850000000007</v>
          </cell>
          <cell r="P35">
            <v>489.41250000000002</v>
          </cell>
          <cell r="Q35">
            <v>487.22700000000009</v>
          </cell>
          <cell r="T35">
            <v>484.66950000000008</v>
          </cell>
          <cell r="U35">
            <v>482.39099999999996</v>
          </cell>
          <cell r="V35">
            <v>480.71699999999998</v>
          </cell>
          <cell r="W35">
            <v>479.55450000000002</v>
          </cell>
          <cell r="X35">
            <v>480.06600000000009</v>
          </cell>
          <cell r="AA35">
            <v>481.60050000000007</v>
          </cell>
          <cell r="AB35">
            <v>482.99550000000005</v>
          </cell>
          <cell r="AC35">
            <v>485.97150000000011</v>
          </cell>
          <cell r="AD35">
            <v>489.22649999999999</v>
          </cell>
          <cell r="AE35">
            <v>492.38850000000008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AD4E-4B02-40A3-ADAA-C8C50EB676C1}">
  <dimension ref="A2:AG35"/>
  <sheetViews>
    <sheetView tabSelected="1" view="pageBreakPreview" zoomScale="60" zoomScaleNormal="100" workbookViewId="0"/>
  </sheetViews>
  <sheetFormatPr defaultRowHeight="13.5" x14ac:dyDescent="0.15"/>
  <cols>
    <col min="1" max="1" width="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>
        <v>490</v>
      </c>
      <c r="C33" s="5">
        <v>488</v>
      </c>
      <c r="D33" s="5">
        <v>486</v>
      </c>
      <c r="E33" s="5">
        <v>485</v>
      </c>
      <c r="F33" s="5"/>
      <c r="G33" s="5"/>
      <c r="H33" s="5">
        <v>484</v>
      </c>
      <c r="I33" s="5">
        <v>481</v>
      </c>
      <c r="J33" s="5">
        <v>475</v>
      </c>
      <c r="K33" s="5">
        <v>469</v>
      </c>
      <c r="L33" s="5">
        <v>461</v>
      </c>
      <c r="M33" s="5"/>
      <c r="N33" s="5"/>
      <c r="O33" s="5"/>
      <c r="P33" s="5">
        <v>454</v>
      </c>
      <c r="Q33" s="5">
        <v>459</v>
      </c>
      <c r="R33" s="5">
        <v>460</v>
      </c>
      <c r="S33" s="5">
        <v>458</v>
      </c>
      <c r="T33" s="5"/>
      <c r="U33" s="5"/>
      <c r="V33" s="5">
        <v>457</v>
      </c>
      <c r="W33" s="5">
        <v>457</v>
      </c>
      <c r="X33" s="5">
        <v>460</v>
      </c>
      <c r="Y33" s="5">
        <v>453</v>
      </c>
      <c r="Z33" s="5">
        <v>447</v>
      </c>
      <c r="AA33" s="5"/>
      <c r="AB33" s="5"/>
      <c r="AC33" s="5">
        <v>444</v>
      </c>
      <c r="AD33" s="5">
        <v>442</v>
      </c>
      <c r="AE33" s="5">
        <v>438</v>
      </c>
      <c r="AF33" s="5">
        <v>438</v>
      </c>
      <c r="AG33" s="9">
        <f>AVERAGE(B33:AF33)</f>
        <v>463</v>
      </c>
    </row>
    <row r="34" spans="1:33" ht="33.75" customHeight="1" x14ac:dyDescent="0.15">
      <c r="A34" s="8" t="s">
        <v>34</v>
      </c>
      <c r="B34" s="5">
        <v>532</v>
      </c>
      <c r="C34" s="5">
        <v>520</v>
      </c>
      <c r="D34" s="5"/>
      <c r="E34" s="5"/>
      <c r="F34" s="5">
        <v>512</v>
      </c>
      <c r="G34" s="5">
        <v>506</v>
      </c>
      <c r="H34" s="5">
        <v>502</v>
      </c>
      <c r="I34" s="5">
        <v>497</v>
      </c>
      <c r="J34" s="5">
        <v>492</v>
      </c>
      <c r="K34" s="5"/>
      <c r="L34" s="5"/>
      <c r="M34" s="5">
        <v>487</v>
      </c>
      <c r="N34" s="5">
        <v>482</v>
      </c>
      <c r="O34" s="5">
        <v>479</v>
      </c>
      <c r="P34" s="5">
        <v>477</v>
      </c>
      <c r="Q34" s="5">
        <v>474</v>
      </c>
      <c r="R34" s="5"/>
      <c r="S34" s="5"/>
      <c r="T34" s="5">
        <v>472</v>
      </c>
      <c r="U34" s="5">
        <v>470</v>
      </c>
      <c r="V34" s="5">
        <v>468</v>
      </c>
      <c r="W34" s="5">
        <v>468</v>
      </c>
      <c r="X34" s="5">
        <v>468</v>
      </c>
      <c r="Y34" s="5"/>
      <c r="Z34" s="5"/>
      <c r="AA34" s="5">
        <v>469</v>
      </c>
      <c r="AB34" s="5">
        <v>470</v>
      </c>
      <c r="AC34" s="5">
        <v>473</v>
      </c>
      <c r="AD34" s="5">
        <v>476</v>
      </c>
      <c r="AE34" s="5">
        <v>479</v>
      </c>
      <c r="AF34" s="5"/>
      <c r="AG34" s="9">
        <f>AVERAGE(B34:AF34)</f>
        <v>485.13636363636363</v>
      </c>
    </row>
    <row r="35" spans="1:33" ht="33" customHeight="1" x14ac:dyDescent="0.15">
      <c r="A35" s="8" t="s">
        <v>35</v>
      </c>
      <c r="B35" s="5">
        <v>565.34700000000009</v>
      </c>
      <c r="C35" s="5">
        <v>554.55899999999997</v>
      </c>
      <c r="D35" s="5"/>
      <c r="E35" s="5"/>
      <c r="F35" s="5">
        <v>544.74750000000006</v>
      </c>
      <c r="G35" s="5">
        <v>535.81950000000006</v>
      </c>
      <c r="H35" s="5">
        <v>530.14649999999995</v>
      </c>
      <c r="I35" s="5">
        <v>521.86950000000002</v>
      </c>
      <c r="J35" s="9">
        <v>512.94150000000002</v>
      </c>
      <c r="K35" s="10"/>
      <c r="L35" s="10"/>
      <c r="M35" s="10">
        <v>505.87349999999998</v>
      </c>
      <c r="N35" s="9">
        <v>497.50350000000009</v>
      </c>
      <c r="O35" s="9">
        <v>491.45850000000007</v>
      </c>
      <c r="P35" s="9">
        <v>489.41250000000002</v>
      </c>
      <c r="Q35" s="9">
        <v>487.22700000000009</v>
      </c>
      <c r="R35" s="9"/>
      <c r="S35" s="9"/>
      <c r="T35" s="9">
        <v>484.66950000000008</v>
      </c>
      <c r="U35" s="9">
        <v>482.39099999999996</v>
      </c>
      <c r="V35" s="9">
        <v>480.71699999999998</v>
      </c>
      <c r="W35" s="9">
        <v>479.55450000000002</v>
      </c>
      <c r="X35" s="9">
        <v>480.06600000000009</v>
      </c>
      <c r="Y35" s="9"/>
      <c r="Z35" s="9"/>
      <c r="AA35" s="9">
        <v>481.60050000000007</v>
      </c>
      <c r="AB35" s="9">
        <v>482.99550000000005</v>
      </c>
      <c r="AC35" s="9">
        <v>485.97150000000011</v>
      </c>
      <c r="AD35" s="9">
        <v>489.22649999999999</v>
      </c>
      <c r="AE35" s="9">
        <v>492.38850000000008</v>
      </c>
      <c r="AF35" s="9"/>
      <c r="AG35" s="9">
        <f>AVERAGE(B35:AF35)</f>
        <v>503.47663636363637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2020-12-14T00:30:05Z</dcterms:created>
  <dcterms:modified xsi:type="dcterms:W3CDTF">2020-12-14T00:30:35Z</dcterms:modified>
</cp:coreProperties>
</file>