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2\"/>
    </mc:Choice>
  </mc:AlternateContent>
  <xr:revisionPtr revIDLastSave="0" documentId="13_ncr:1_{638AB549-D279-4E07-B95A-C15A0B17DE5E}" xr6:coauthVersionLast="45" xr6:coauthVersionMax="45" xr10:uidLastSave="{00000000-0000-0000-0000-000000000000}"/>
  <bookViews>
    <workbookView xWindow="-120" yWindow="-120" windowWidth="29040" windowHeight="15990" xr2:uid="{55CBABE6-D374-4E9F-82FF-6AEA04FE6A38}"/>
  </bookViews>
  <sheets>
    <sheet name="4月" sheetId="1" r:id="rId1"/>
  </sheets>
  <externalReferences>
    <externalReference r:id="rId2"/>
  </externalReferences>
  <definedNames>
    <definedName name="_xlnm.Print_Area" localSheetId="0">'4月'!$A$1:$AH$35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35" i="1" l="1"/>
  <c r="AG34" i="1"/>
  <c r="AG33" i="1"/>
</calcChain>
</file>

<file path=xl/sharedStrings.xml><?xml version="1.0" encoding="utf-8"?>
<sst xmlns="http://schemas.openxmlformats.org/spreadsheetml/2006/main" count="36" uniqueCount="36">
  <si>
    <t>豚枝肉生産者価格推移「上」　　　令和２年４月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8">
      <t>レイワ</t>
    </rPh>
    <rPh sb="19" eb="20">
      <t>ネン</t>
    </rPh>
    <rPh sb="21" eb="22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</si>
  <si>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</si>
  <si>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</si>
  <si>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</si>
  <si>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</si>
  <si>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</si>
  <si>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</si>
  <si>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</si>
  <si>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</si>
  <si>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</si>
  <si>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</si>
  <si>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</si>
  <si>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</si>
  <si>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</si>
  <si>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</si>
  <si>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</si>
  <si>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</si>
  <si>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</si>
  <si>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</si>
  <si>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</si>
  <si>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</si>
  <si>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</si>
  <si>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</si>
  <si>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</si>
  <si>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</si>
  <si>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</si>
  <si>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</si>
  <si>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</si>
  <si>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</si>
  <si>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</si>
  <si>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</si>
  <si>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</si>
  <si>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</si>
  <si>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平成31年4月価格税込み</t>
    <rPh sb="0" eb="2">
      <t>ヘイセイ</t>
    </rPh>
    <rPh sb="4" eb="5">
      <t>ネン</t>
    </rPh>
    <rPh sb="6" eb="7">
      <t>ガツ</t>
    </rPh>
    <rPh sb="7" eb="9">
      <t>カカク</t>
    </rPh>
    <rPh sb="9" eb="11">
      <t>ゼイコ</t>
    </rPh>
    <phoneticPr fontId="3"/>
  </si>
  <si>
    <t>Ｒ2年4月価格税込み</t>
    <rPh sb="2" eb="3">
      <t>ネン</t>
    </rPh>
    <rPh sb="4" eb="5">
      <t>ガツ</t>
    </rPh>
    <rPh sb="5" eb="7">
      <t>カカク</t>
    </rPh>
    <rPh sb="7" eb="9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</si>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</sst>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1" fontId="5" fillId="0" borderId="1" xfId="0" applyNumberFormat="1" applyFont="1" applyBorder="1" applyAlignment="1">
      <alignment horizontal="center" vertical="center"/>
    </xf>
    <xf numFmtId="38" fontId="5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'4月'!$A$33</c:f>
              <c:strCache>
                <c:ptCount val="1"/>
                <c:pt idx="0">
                  <c:v>平成31年4月価格税込み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'4月'!$B$32:$AF$32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'4月'!$B$33:$AF$33</c:f>
              <c:numCache>
                <c:formatCode>General</c:formatCode>
                <c:ptCount val="31"/>
                <c:pt idx="0">
                  <c:v>421</c:v>
                </c:pt>
                <c:pt idx="1">
                  <c:v>423</c:v>
                </c:pt>
                <c:pt idx="2">
                  <c:v>428</c:v>
                </c:pt>
                <c:pt idx="3">
                  <c:v>434</c:v>
                </c:pt>
                <c:pt idx="4">
                  <c:v>442</c:v>
                </c:pt>
                <c:pt idx="7">
                  <c:v>450</c:v>
                </c:pt>
                <c:pt idx="8">
                  <c:v>456</c:v>
                </c:pt>
                <c:pt idx="9">
                  <c:v>458</c:v>
                </c:pt>
                <c:pt idx="10">
                  <c:v>456</c:v>
                </c:pt>
                <c:pt idx="11">
                  <c:v>451</c:v>
                </c:pt>
                <c:pt idx="14">
                  <c:v>445</c:v>
                </c:pt>
                <c:pt idx="15">
                  <c:v>441</c:v>
                </c:pt>
                <c:pt idx="16">
                  <c:v>437</c:v>
                </c:pt>
                <c:pt idx="17">
                  <c:v>437</c:v>
                </c:pt>
                <c:pt idx="18">
                  <c:v>438</c:v>
                </c:pt>
                <c:pt idx="21">
                  <c:v>443</c:v>
                </c:pt>
                <c:pt idx="22">
                  <c:v>448</c:v>
                </c:pt>
                <c:pt idx="23">
                  <c:v>458</c:v>
                </c:pt>
                <c:pt idx="24">
                  <c:v>469</c:v>
                </c:pt>
                <c:pt idx="25">
                  <c:v>476</c:v>
                </c:pt>
                <c:pt idx="26">
                  <c:v>476</c:v>
                </c:pt>
                <c:pt idx="28">
                  <c:v>476</c:v>
                </c:pt>
                <c:pt idx="29">
                  <c:v>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555-9F64-812290EDB2EE}"/>
            </c:ext>
          </c:extLst>
        </c:ser>
        <c:ser>
          <c:idx val="1"/>
          <c:order val="1"/>
          <c:tx>
            <c:strRef>
              <c:f>'4月'!$A$34</c:f>
              <c:strCache>
                <c:ptCount val="1"/>
                <c:pt idx="0">
                  <c:v>Ｒ2年4月価格税込み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'4月'!$B$32:$AF$32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'4月'!$B$34:$AF$34</c:f>
              <c:numCache>
                <c:formatCode>General</c:formatCode>
                <c:ptCount val="31"/>
                <c:pt idx="0">
                  <c:v>444</c:v>
                </c:pt>
                <c:pt idx="1">
                  <c:v>460</c:v>
                </c:pt>
                <c:pt idx="2">
                  <c:v>472</c:v>
                </c:pt>
                <c:pt idx="5">
                  <c:v>480</c:v>
                </c:pt>
                <c:pt idx="6">
                  <c:v>485</c:v>
                </c:pt>
                <c:pt idx="7">
                  <c:v>491</c:v>
                </c:pt>
                <c:pt idx="8">
                  <c:v>493</c:v>
                </c:pt>
                <c:pt idx="9">
                  <c:v>494</c:v>
                </c:pt>
                <c:pt idx="12">
                  <c:v>497</c:v>
                </c:pt>
                <c:pt idx="13">
                  <c:v>497</c:v>
                </c:pt>
                <c:pt idx="14">
                  <c:v>499</c:v>
                </c:pt>
                <c:pt idx="15">
                  <c:v>501</c:v>
                </c:pt>
                <c:pt idx="16">
                  <c:v>502</c:v>
                </c:pt>
                <c:pt idx="19">
                  <c:v>505</c:v>
                </c:pt>
                <c:pt idx="20">
                  <c:v>506</c:v>
                </c:pt>
                <c:pt idx="21">
                  <c:v>506</c:v>
                </c:pt>
                <c:pt idx="22">
                  <c:v>514</c:v>
                </c:pt>
                <c:pt idx="23">
                  <c:v>525</c:v>
                </c:pt>
                <c:pt idx="26">
                  <c:v>536</c:v>
                </c:pt>
                <c:pt idx="27">
                  <c:v>553</c:v>
                </c:pt>
                <c:pt idx="29">
                  <c:v>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555-9F64-812290EDB2EE}"/>
            </c:ext>
          </c:extLst>
        </c:ser>
        <c:ser>
          <c:idx val="3"/>
          <c:order val="2"/>
          <c:tx>
            <c:strRef>
              <c:f>'4月'!$A$35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'4月'!$B$32:$AF$32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'4月'!$B$35:$AF$35</c:f>
              <c:numCache>
                <c:formatCode>General</c:formatCode>
                <c:ptCount val="31"/>
                <c:pt idx="0">
                  <c:v>458</c:v>
                </c:pt>
                <c:pt idx="1">
                  <c:v>473</c:v>
                </c:pt>
                <c:pt idx="2">
                  <c:v>485</c:v>
                </c:pt>
                <c:pt idx="5">
                  <c:v>493</c:v>
                </c:pt>
                <c:pt idx="6">
                  <c:v>503</c:v>
                </c:pt>
                <c:pt idx="7">
                  <c:v>511</c:v>
                </c:pt>
                <c:pt idx="8" formatCode="0">
                  <c:v>514</c:v>
                </c:pt>
                <c:pt idx="9" formatCode="#,##0_);[Red]\(#,##0\)">
                  <c:v>516</c:v>
                </c:pt>
                <c:pt idx="12" formatCode="0">
                  <c:v>521</c:v>
                </c:pt>
                <c:pt idx="13" formatCode="0">
                  <c:v>524</c:v>
                </c:pt>
                <c:pt idx="14" formatCode="0">
                  <c:v>527</c:v>
                </c:pt>
                <c:pt idx="15" formatCode="0">
                  <c:v>529</c:v>
                </c:pt>
                <c:pt idx="16" formatCode="0">
                  <c:v>532</c:v>
                </c:pt>
                <c:pt idx="19" formatCode="0">
                  <c:v>535.86599999999999</c:v>
                </c:pt>
                <c:pt idx="20" formatCode="0">
                  <c:v>538.23750000000007</c:v>
                </c:pt>
                <c:pt idx="21" formatCode="0">
                  <c:v>539.30700000000002</c:v>
                </c:pt>
                <c:pt idx="22" formatCode="0">
                  <c:v>547.44450000000006</c:v>
                </c:pt>
                <c:pt idx="23" formatCode="0">
                  <c:v>558.74400000000014</c:v>
                </c:pt>
                <c:pt idx="26" formatCode="0">
                  <c:v>568.92750000000001</c:v>
                </c:pt>
                <c:pt idx="27" formatCode="0">
                  <c:v>586.45799999999997</c:v>
                </c:pt>
                <c:pt idx="29" formatCode="0">
                  <c:v>609.47550000000001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555-9F64-812290EDB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060000"/>
        <c:axId val="1"/>
      </c:lineChart>
      <c:catAx>
        <c:axId val="688060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8060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9472239319"/>
          <c:y val="4.4692579686707867E-2"/>
          <c:w val="9.0152637683257431E-2"/>
          <c:h val="0.878491808328359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29AD93EB-C054-4122-861A-449020D21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2&#24180;4&#26376;&#65374;R3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3年3月"/>
      <sheetName val="3月"/>
      <sheetName val=" R3年2月"/>
      <sheetName val="2月"/>
      <sheetName val=" R3年1月"/>
      <sheetName val="1月"/>
      <sheetName val=" R2年12月"/>
      <sheetName val="12月"/>
      <sheetName val=" R2年11月"/>
      <sheetName val="11月"/>
      <sheetName val=" R2年10月"/>
      <sheetName val="10月"/>
      <sheetName val="R2年9月"/>
      <sheetName val="9月"/>
      <sheetName val=" R2年8月"/>
      <sheetName val="8月"/>
      <sheetName val=" R2年7月"/>
      <sheetName val="7月"/>
      <sheetName val=" R2年6月"/>
      <sheetName val="6月"/>
      <sheetName val=" R2年5月"/>
      <sheetName val="5月"/>
      <sheetName val="R2年4月"/>
      <sheetName val="4月"/>
      <sheetName val="Ｒ２年度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平成31年4月価格税込み</v>
          </cell>
          <cell r="B33">
            <v>421</v>
          </cell>
          <cell r="C33">
            <v>423</v>
          </cell>
          <cell r="D33">
            <v>428</v>
          </cell>
          <cell r="E33">
            <v>434</v>
          </cell>
          <cell r="F33">
            <v>442</v>
          </cell>
          <cell r="I33">
            <v>450</v>
          </cell>
          <cell r="J33">
            <v>456</v>
          </cell>
          <cell r="K33">
            <v>458</v>
          </cell>
          <cell r="L33">
            <v>456</v>
          </cell>
          <cell r="M33">
            <v>451</v>
          </cell>
          <cell r="P33">
            <v>445</v>
          </cell>
          <cell r="Q33">
            <v>441</v>
          </cell>
          <cell r="R33">
            <v>437</v>
          </cell>
          <cell r="S33">
            <v>437</v>
          </cell>
          <cell r="T33">
            <v>438</v>
          </cell>
          <cell r="W33">
            <v>443</v>
          </cell>
          <cell r="X33">
            <v>448</v>
          </cell>
          <cell r="Y33">
            <v>458</v>
          </cell>
          <cell r="Z33">
            <v>469</v>
          </cell>
          <cell r="AA33">
            <v>476</v>
          </cell>
          <cell r="AB33">
            <v>476</v>
          </cell>
          <cell r="AD33">
            <v>476</v>
          </cell>
          <cell r="AE33">
            <v>485</v>
          </cell>
        </row>
        <row r="34">
          <cell r="A34" t="str">
            <v>Ｒ2年4月価格税込み</v>
          </cell>
          <cell r="B34">
            <v>444</v>
          </cell>
          <cell r="C34">
            <v>460</v>
          </cell>
          <cell r="D34">
            <v>472</v>
          </cell>
          <cell r="G34">
            <v>480</v>
          </cell>
          <cell r="H34">
            <v>485</v>
          </cell>
          <cell r="I34">
            <v>491</v>
          </cell>
          <cell r="J34">
            <v>493</v>
          </cell>
          <cell r="K34">
            <v>494</v>
          </cell>
          <cell r="N34">
            <v>497</v>
          </cell>
          <cell r="O34">
            <v>497</v>
          </cell>
          <cell r="P34">
            <v>499</v>
          </cell>
          <cell r="Q34">
            <v>501</v>
          </cell>
          <cell r="R34">
            <v>502</v>
          </cell>
          <cell r="U34">
            <v>505</v>
          </cell>
          <cell r="V34">
            <v>506</v>
          </cell>
          <cell r="W34">
            <v>506</v>
          </cell>
          <cell r="X34">
            <v>514</v>
          </cell>
          <cell r="Y34">
            <v>525</v>
          </cell>
          <cell r="AB34">
            <v>536</v>
          </cell>
          <cell r="AC34">
            <v>553</v>
          </cell>
          <cell r="AE34">
            <v>578</v>
          </cell>
        </row>
        <row r="35">
          <cell r="A35" t="str">
            <v>関東4市場湯はぎ換算価格税込み</v>
          </cell>
          <cell r="B35">
            <v>458</v>
          </cell>
          <cell r="C35">
            <v>473</v>
          </cell>
          <cell r="D35">
            <v>485</v>
          </cell>
          <cell r="G35">
            <v>493</v>
          </cell>
          <cell r="H35">
            <v>503</v>
          </cell>
          <cell r="I35">
            <v>511</v>
          </cell>
          <cell r="J35">
            <v>514</v>
          </cell>
          <cell r="K35">
            <v>516</v>
          </cell>
          <cell r="N35">
            <v>521</v>
          </cell>
          <cell r="O35">
            <v>524</v>
          </cell>
          <cell r="P35">
            <v>527</v>
          </cell>
          <cell r="Q35">
            <v>529</v>
          </cell>
          <cell r="R35">
            <v>532</v>
          </cell>
          <cell r="U35">
            <v>535.86599999999999</v>
          </cell>
          <cell r="V35">
            <v>538.23750000000007</v>
          </cell>
          <cell r="W35">
            <v>539.30700000000002</v>
          </cell>
          <cell r="X35">
            <v>547.44450000000006</v>
          </cell>
          <cell r="Y35">
            <v>558.74400000000014</v>
          </cell>
          <cell r="AB35">
            <v>568.92750000000001</v>
          </cell>
          <cell r="AC35">
            <v>586.45799999999997</v>
          </cell>
          <cell r="AE35">
            <v>609.47550000000001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00AC2-C668-4C29-B634-8CD330893D74}">
  <dimension ref="A2:AG35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G2" s="3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4"/>
      <c r="B32" s="5">
        <v>1</v>
      </c>
      <c r="C32" s="6" t="s">
        <v>2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6" t="s">
        <v>10</v>
      </c>
      <c r="L32" s="6" t="s">
        <v>11</v>
      </c>
      <c r="M32" s="6" t="s">
        <v>12</v>
      </c>
      <c r="N32" s="6" t="s">
        <v>13</v>
      </c>
      <c r="O32" s="6" t="s">
        <v>14</v>
      </c>
      <c r="P32" s="6" t="s">
        <v>15</v>
      </c>
      <c r="Q32" s="6" t="s">
        <v>16</v>
      </c>
      <c r="R32" s="6" t="s">
        <v>17</v>
      </c>
      <c r="S32" s="6" t="s">
        <v>18</v>
      </c>
      <c r="T32" s="6" t="s">
        <v>19</v>
      </c>
      <c r="U32" s="6" t="s">
        <v>20</v>
      </c>
      <c r="V32" s="6" t="s">
        <v>21</v>
      </c>
      <c r="W32" s="6" t="s">
        <v>22</v>
      </c>
      <c r="X32" s="6" t="s">
        <v>23</v>
      </c>
      <c r="Y32" s="6" t="s">
        <v>24</v>
      </c>
      <c r="Z32" s="6" t="s">
        <v>25</v>
      </c>
      <c r="AA32" s="6" t="s">
        <v>26</v>
      </c>
      <c r="AB32" s="6" t="s">
        <v>27</v>
      </c>
      <c r="AC32" s="6" t="s">
        <v>28</v>
      </c>
      <c r="AD32" s="6" t="s">
        <v>29</v>
      </c>
      <c r="AE32" s="6" t="s">
        <v>30</v>
      </c>
      <c r="AF32" s="6" t="s">
        <v>31</v>
      </c>
      <c r="AG32" s="7" t="s">
        <v>32</v>
      </c>
    </row>
    <row r="33" spans="1:33" ht="33" customHeight="1" x14ac:dyDescent="0.15">
      <c r="A33" s="8" t="s">
        <v>33</v>
      </c>
      <c r="B33" s="5">
        <v>421</v>
      </c>
      <c r="C33" s="5">
        <v>423</v>
      </c>
      <c r="D33" s="5">
        <v>428</v>
      </c>
      <c r="E33" s="5">
        <v>434</v>
      </c>
      <c r="F33" s="5">
        <v>442</v>
      </c>
      <c r="G33" s="5"/>
      <c r="H33" s="5"/>
      <c r="I33" s="5">
        <v>450</v>
      </c>
      <c r="J33" s="5">
        <v>456</v>
      </c>
      <c r="K33" s="5">
        <v>458</v>
      </c>
      <c r="L33" s="5">
        <v>456</v>
      </c>
      <c r="M33" s="5">
        <v>451</v>
      </c>
      <c r="N33" s="5"/>
      <c r="O33" s="5"/>
      <c r="P33" s="5">
        <v>445</v>
      </c>
      <c r="Q33" s="5">
        <v>441</v>
      </c>
      <c r="R33" s="5">
        <v>437</v>
      </c>
      <c r="S33" s="5">
        <v>437</v>
      </c>
      <c r="T33" s="5">
        <v>438</v>
      </c>
      <c r="U33" s="5"/>
      <c r="V33" s="5"/>
      <c r="W33" s="5">
        <v>443</v>
      </c>
      <c r="X33" s="5">
        <v>448</v>
      </c>
      <c r="Y33" s="5">
        <v>458</v>
      </c>
      <c r="Z33" s="5">
        <v>469</v>
      </c>
      <c r="AA33" s="5">
        <v>476</v>
      </c>
      <c r="AB33" s="5">
        <v>476</v>
      </c>
      <c r="AC33" s="5"/>
      <c r="AD33" s="5">
        <v>476</v>
      </c>
      <c r="AE33" s="5">
        <v>485</v>
      </c>
      <c r="AF33" s="5"/>
      <c r="AG33" s="9">
        <f>AVERAGE(B33:AF33)</f>
        <v>449.91304347826087</v>
      </c>
    </row>
    <row r="34" spans="1:33" ht="33.75" customHeight="1" x14ac:dyDescent="0.15">
      <c r="A34" s="8" t="s">
        <v>34</v>
      </c>
      <c r="B34" s="5">
        <v>444</v>
      </c>
      <c r="C34" s="5">
        <v>460</v>
      </c>
      <c r="D34" s="5">
        <v>472</v>
      </c>
      <c r="E34" s="5"/>
      <c r="F34" s="5"/>
      <c r="G34" s="5">
        <v>480</v>
      </c>
      <c r="H34" s="5">
        <v>485</v>
      </c>
      <c r="I34" s="5">
        <v>491</v>
      </c>
      <c r="J34" s="5">
        <v>493</v>
      </c>
      <c r="K34" s="5">
        <v>494</v>
      </c>
      <c r="L34" s="5"/>
      <c r="M34" s="5"/>
      <c r="N34" s="5">
        <v>497</v>
      </c>
      <c r="O34" s="5">
        <v>497</v>
      </c>
      <c r="P34" s="5">
        <v>499</v>
      </c>
      <c r="Q34" s="5">
        <v>501</v>
      </c>
      <c r="R34" s="5">
        <v>502</v>
      </c>
      <c r="S34" s="5"/>
      <c r="T34" s="5"/>
      <c r="U34" s="5">
        <v>505</v>
      </c>
      <c r="V34" s="5">
        <v>506</v>
      </c>
      <c r="W34" s="5">
        <v>506</v>
      </c>
      <c r="X34" s="5">
        <v>514</v>
      </c>
      <c r="Y34" s="5">
        <v>525</v>
      </c>
      <c r="Z34" s="5"/>
      <c r="AA34" s="5"/>
      <c r="AB34" s="5">
        <v>536</v>
      </c>
      <c r="AC34" s="5">
        <v>553</v>
      </c>
      <c r="AD34" s="5"/>
      <c r="AE34" s="5">
        <v>578</v>
      </c>
      <c r="AF34" s="5"/>
      <c r="AG34" s="9">
        <f>AVERAGE(B34:AF34)</f>
        <v>501.8095238095238</v>
      </c>
    </row>
    <row r="35" spans="1:33" ht="33" customHeight="1" x14ac:dyDescent="0.15">
      <c r="A35" s="8" t="s">
        <v>35</v>
      </c>
      <c r="B35" s="5">
        <v>458</v>
      </c>
      <c r="C35" s="5">
        <v>473</v>
      </c>
      <c r="D35" s="5">
        <v>485</v>
      </c>
      <c r="E35" s="5"/>
      <c r="F35" s="5"/>
      <c r="G35" s="5">
        <v>493</v>
      </c>
      <c r="H35" s="5">
        <v>503</v>
      </c>
      <c r="I35" s="5">
        <v>511</v>
      </c>
      <c r="J35" s="9">
        <v>514</v>
      </c>
      <c r="K35" s="10">
        <v>516</v>
      </c>
      <c r="L35" s="10"/>
      <c r="M35" s="10"/>
      <c r="N35" s="9">
        <v>521</v>
      </c>
      <c r="O35" s="9">
        <v>524</v>
      </c>
      <c r="P35" s="9">
        <v>527</v>
      </c>
      <c r="Q35" s="9">
        <v>529</v>
      </c>
      <c r="R35" s="9">
        <v>532</v>
      </c>
      <c r="S35" s="9"/>
      <c r="T35" s="9"/>
      <c r="U35" s="9">
        <v>535.86599999999999</v>
      </c>
      <c r="V35" s="9">
        <v>538.23750000000007</v>
      </c>
      <c r="W35" s="9">
        <v>539.30700000000002</v>
      </c>
      <c r="X35" s="9">
        <v>547.44450000000006</v>
      </c>
      <c r="Y35" s="9">
        <v>558.74400000000014</v>
      </c>
      <c r="Z35" s="9"/>
      <c r="AA35" s="9"/>
      <c r="AB35" s="9">
        <v>568.92750000000001</v>
      </c>
      <c r="AC35" s="9">
        <v>586.45799999999997</v>
      </c>
      <c r="AD35" s="9"/>
      <c r="AE35" s="9">
        <v>609.47550000000001</v>
      </c>
      <c r="AF35" s="9"/>
      <c r="AG35" s="9">
        <f>AVERAGE(B35:AF35)</f>
        <v>527.16476190476192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</vt:lpstr>
      <vt:lpstr>'4月'!Print_Area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知名</dc:creator>
  <cp:lastModifiedBy>知名</cp:lastModifiedBy>
  <dcterms:created xsi:type="dcterms:W3CDTF">2020-05-18T23:47:30Z</dcterms:created>
  <dcterms:modified xsi:type="dcterms:W3CDTF">2020-05-18T23:48:25Z</dcterms:modified>
</cp:coreProperties>
</file>