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R1\"/>
    </mc:Choice>
  </mc:AlternateContent>
  <xr:revisionPtr revIDLastSave="0" documentId="8_{CD12EC78-86B3-4E1A-8A02-C68E73528FD7}" xr6:coauthVersionLast="45" xr6:coauthVersionMax="45" xr10:uidLastSave="{00000000-0000-0000-0000-000000000000}"/>
  <bookViews>
    <workbookView xWindow="-120" yWindow="-120" windowWidth="29040" windowHeight="15840" xr2:uid="{B35433BD-9B62-45C1-BCA9-58A9980049B5}"/>
  </bookViews>
  <sheets>
    <sheet name="7月（1） " sheetId="1" r:id="rId1"/>
  </sheets>
  <externalReferences>
    <externalReference r:id="rId2"/>
  </externalReferences>
  <definedNames>
    <definedName name="_xlnm.Print_Area" localSheetId="0">'7月（1） 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3" i="1" l="1"/>
  <c r="B34" i="1"/>
  <c r="C34" i="1"/>
  <c r="D34" i="1"/>
  <c r="E34" i="1"/>
  <c r="F34" i="1"/>
  <c r="I34" i="1"/>
  <c r="J34" i="1"/>
  <c r="K34" i="1"/>
  <c r="L34" i="1"/>
  <c r="M34" i="1"/>
  <c r="Q34" i="1"/>
  <c r="R34" i="1"/>
  <c r="S34" i="1"/>
  <c r="T34" i="1"/>
  <c r="W34" i="1"/>
  <c r="X34" i="1"/>
  <c r="Y34" i="1"/>
  <c r="Z34" i="1"/>
  <c r="AA34" i="1"/>
  <c r="AG34" i="1"/>
  <c r="B35" i="1"/>
  <c r="C35" i="1"/>
  <c r="D35" i="1"/>
  <c r="E35" i="1"/>
  <c r="F35" i="1"/>
  <c r="I35" i="1"/>
  <c r="J35" i="1"/>
  <c r="K35" i="1"/>
  <c r="L35" i="1"/>
  <c r="M35" i="1"/>
  <c r="Q35" i="1"/>
  <c r="R35" i="1"/>
  <c r="S35" i="1"/>
  <c r="T35" i="1"/>
  <c r="W35" i="1"/>
  <c r="X35" i="1"/>
  <c r="Y35" i="1"/>
  <c r="Z35" i="1"/>
  <c r="AA35" i="1"/>
  <c r="AG35" i="1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<sst xmlns="http://schemas.openxmlformats.org/spreadsheetml/2006/main" count="36" uniqueCount="36">
  <si>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1"/>
  </si>
  <si>
    <t>令和1年7月価格税込み</t>
    <rPh sb="0" eb="2">
      <t>レイワ</t>
    </rPh>
    <rPh sb="3" eb="4">
      <t>ネン</t>
    </rPh>
    <rPh sb="5" eb="6">
      <t>ガツ</t>
    </rPh>
    <rPh sb="6" eb="8">
      <t>カカク</t>
    </rPh>
    <rPh sb="8" eb="10">
      <t>ゼイコ</t>
    </rPh>
    <phoneticPr fontId="1"/>
  </si>
  <si>
    <t>Ｈ30年7月価格税込み</t>
    <rPh sb="3" eb="4">
      <t>ネン</t>
    </rPh>
    <rPh sb="5" eb="6">
      <t>ガツ</t>
    </rPh>
    <rPh sb="6" eb="8">
      <t>カカク</t>
    </rPh>
    <rPh sb="8" eb="10">
      <t>ゼイコ</t>
    </rPh>
    <phoneticPr fontId="1"/>
  </si>
  <si>
    <t>平均</t>
    <rPh sb="0" eb="2">
      <t>ヘイキン</t>
    </rPh>
    <phoneticPr fontId="1"/>
  </si>
  <si>
    <t>31</t>
    <phoneticPr fontId="1"/>
  </si>
  <si>
    <t>30</t>
    <phoneticPr fontId="1"/>
  </si>
  <si>
    <t>29</t>
    <phoneticPr fontId="1"/>
  </si>
  <si>
    <t>28</t>
    <phoneticPr fontId="1"/>
  </si>
  <si>
    <t>27</t>
    <phoneticPr fontId="1"/>
  </si>
  <si>
    <t>26</t>
    <phoneticPr fontId="1"/>
  </si>
  <si>
    <t>25</t>
    <phoneticPr fontId="1"/>
  </si>
  <si>
    <t>24</t>
    <phoneticPr fontId="1"/>
  </si>
  <si>
    <t>23</t>
    <phoneticPr fontId="1"/>
  </si>
  <si>
    <t>22</t>
    <phoneticPr fontId="1"/>
  </si>
  <si>
    <t>21</t>
    <phoneticPr fontId="1"/>
  </si>
  <si>
    <t>20</t>
    <phoneticPr fontId="1"/>
  </si>
  <si>
    <t>19</t>
    <phoneticPr fontId="1"/>
  </si>
  <si>
    <t>18</t>
    <phoneticPr fontId="1"/>
  </si>
  <si>
    <t>17</t>
    <phoneticPr fontId="1"/>
  </si>
  <si>
    <t>16</t>
    <phoneticPr fontId="1"/>
  </si>
  <si>
    <t>15</t>
    <phoneticPr fontId="1"/>
  </si>
  <si>
    <t>14</t>
    <phoneticPr fontId="1"/>
  </si>
  <si>
    <t>13</t>
    <phoneticPr fontId="1"/>
  </si>
  <si>
    <t>12</t>
    <phoneticPr fontId="1"/>
  </si>
  <si>
    <t>11</t>
    <phoneticPr fontId="1"/>
  </si>
  <si>
    <t>10</t>
    <phoneticPr fontId="1"/>
  </si>
  <si>
    <t>9</t>
    <phoneticPr fontId="1"/>
  </si>
  <si>
    <t>8</t>
    <phoneticPr fontId="1"/>
  </si>
  <si>
    <t>7</t>
    <phoneticPr fontId="1"/>
  </si>
  <si>
    <t>6</t>
    <phoneticPr fontId="1"/>
  </si>
  <si>
    <t>5</t>
    <phoneticPr fontId="1"/>
  </si>
  <si>
    <t>4</t>
    <phoneticPr fontId="1"/>
  </si>
  <si>
    <t>3</t>
    <phoneticPr fontId="1"/>
  </si>
  <si>
    <t>2</t>
    <phoneticPr fontId="1"/>
  </si>
  <si>
    <t>単位：円</t>
    <rPh sb="0" eb="2">
      <t>タンイ</t>
    </rPh>
    <rPh sb="3" eb="4">
      <t>エン</t>
    </rPh>
    <phoneticPr fontId="1"/>
  </si>
  <si>
    <t>豚枝肉生産者価格推移「上」　　　令和元年7月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8" eb="20">
      <t>ガンネン</t>
    </rPh>
    <rPh sb="21" eb="22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</si>
</sst>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'7月（1） '!$A$33</c:f>
              <c:strCache>
                <c:ptCount val="1"/>
                <c:pt idx="0">
                  <c:v>Ｈ30年7月価格税込み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'7月（1）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'7月（1） '!$B$33:$AF$33</c:f>
              <c:numCache>
                <c:formatCode>General</c:formatCode>
                <c:ptCount val="31"/>
                <c:pt idx="1">
                  <c:v>487</c:v>
                </c:pt>
                <c:pt idx="2">
                  <c:v>487</c:v>
                </c:pt>
                <c:pt idx="3">
                  <c:v>488</c:v>
                </c:pt>
                <c:pt idx="4">
                  <c:v>489</c:v>
                </c:pt>
                <c:pt idx="5">
                  <c:v>490</c:v>
                </c:pt>
                <c:pt idx="8">
                  <c:v>492</c:v>
                </c:pt>
                <c:pt idx="9">
                  <c:v>497</c:v>
                </c:pt>
                <c:pt idx="10">
                  <c:v>510</c:v>
                </c:pt>
                <c:pt idx="11">
                  <c:v>525</c:v>
                </c:pt>
                <c:pt idx="12">
                  <c:v>542</c:v>
                </c:pt>
                <c:pt idx="16">
                  <c:v>561</c:v>
                </c:pt>
                <c:pt idx="17">
                  <c:v>573</c:v>
                </c:pt>
                <c:pt idx="18">
                  <c:v>577</c:v>
                </c:pt>
                <c:pt idx="19">
                  <c:v>577</c:v>
                </c:pt>
                <c:pt idx="22">
                  <c:v>575</c:v>
                </c:pt>
                <c:pt idx="23">
                  <c:v>568</c:v>
                </c:pt>
                <c:pt idx="24">
                  <c:v>565</c:v>
                </c:pt>
                <c:pt idx="25">
                  <c:v>563</c:v>
                </c:pt>
                <c:pt idx="26">
                  <c:v>563</c:v>
                </c:pt>
                <c:pt idx="29">
                  <c:v>567</c:v>
                </c:pt>
                <c:pt idx="30">
                  <c:v>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4-495C-B3A0-7C6022B33DDE}"/>
            </c:ext>
          </c:extLst>
        </c:ser>
        <c:ser>
          <c:idx val="1"/>
          <c:order val="1"/>
          <c:tx>
            <c:strRef>
              <c:f>'7月（1） '!$A$34</c:f>
              <c:strCache>
                <c:ptCount val="1"/>
                <c:pt idx="0">
                  <c:v>令和1年7月価格税込み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'7月（1）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'7月（1） '!$B$34:$AF$34</c:f>
              <c:numCache>
                <c:formatCode>General</c:formatCode>
                <c:ptCount val="31"/>
                <c:pt idx="0">
                  <c:v>491</c:v>
                </c:pt>
                <c:pt idx="1">
                  <c:v>489</c:v>
                </c:pt>
                <c:pt idx="2">
                  <c:v>490</c:v>
                </c:pt>
                <c:pt idx="3">
                  <c:v>491</c:v>
                </c:pt>
                <c:pt idx="4">
                  <c:v>494</c:v>
                </c:pt>
                <c:pt idx="7">
                  <c:v>496</c:v>
                </c:pt>
                <c:pt idx="8">
                  <c:v>501</c:v>
                </c:pt>
                <c:pt idx="9">
                  <c:v>510</c:v>
                </c:pt>
                <c:pt idx="10">
                  <c:v>522</c:v>
                </c:pt>
                <c:pt idx="11">
                  <c:v>535</c:v>
                </c:pt>
                <c:pt idx="15">
                  <c:v>545</c:v>
                </c:pt>
                <c:pt idx="16">
                  <c:v>552</c:v>
                </c:pt>
                <c:pt idx="17">
                  <c:v>555</c:v>
                </c:pt>
                <c:pt idx="18">
                  <c:v>546</c:v>
                </c:pt>
                <c:pt idx="21">
                  <c:v>534</c:v>
                </c:pt>
                <c:pt idx="22">
                  <c:v>510</c:v>
                </c:pt>
                <c:pt idx="23">
                  <c:v>492</c:v>
                </c:pt>
                <c:pt idx="24">
                  <c:v>477</c:v>
                </c:pt>
                <c:pt idx="25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4-495C-B3A0-7C6022B33DDE}"/>
            </c:ext>
          </c:extLst>
        </c:ser>
        <c:ser>
          <c:idx val="3"/>
          <c:order val="2"/>
          <c:tx>
            <c:strRef>
              <c:f>'7月（1） 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'7月（1） 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'7月（1） '!$B$35:$AF$35</c:f>
              <c:numCache>
                <c:formatCode>General</c:formatCode>
                <c:ptCount val="31"/>
                <c:pt idx="0">
                  <c:v>529</c:v>
                </c:pt>
                <c:pt idx="1">
                  <c:v>526</c:v>
                </c:pt>
                <c:pt idx="2">
                  <c:v>527</c:v>
                </c:pt>
                <c:pt idx="3">
                  <c:v>529</c:v>
                </c:pt>
                <c:pt idx="4">
                  <c:v>532</c:v>
                </c:pt>
                <c:pt idx="7">
                  <c:v>536</c:v>
                </c:pt>
                <c:pt idx="8">
                  <c:v>544</c:v>
                </c:pt>
                <c:pt idx="9">
                  <c:v>553</c:v>
                </c:pt>
                <c:pt idx="10">
                  <c:v>565</c:v>
                </c:pt>
                <c:pt idx="11">
                  <c:v>577</c:v>
                </c:pt>
                <c:pt idx="15">
                  <c:v>589</c:v>
                </c:pt>
                <c:pt idx="16">
                  <c:v>596</c:v>
                </c:pt>
                <c:pt idx="17">
                  <c:v>599</c:v>
                </c:pt>
                <c:pt idx="18">
                  <c:v>591</c:v>
                </c:pt>
                <c:pt idx="21">
                  <c:v>578</c:v>
                </c:pt>
                <c:pt idx="22">
                  <c:v>555</c:v>
                </c:pt>
                <c:pt idx="23">
                  <c:v>533</c:v>
                </c:pt>
                <c:pt idx="24">
                  <c:v>508</c:v>
                </c:pt>
                <c:pt idx="25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44-495C-B3A0-7C6022B33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285368"/>
        <c:axId val="1"/>
      </c:lineChart>
      <c:catAx>
        <c:axId val="431285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1285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68DA7E97-0FCA-4A1F-B814-31AB410F0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31&#24180;4&#26376;&#65374;R2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2年3月   (2)"/>
      <sheetName val="3月(2)"/>
      <sheetName val=" R2年2月  "/>
      <sheetName val="2月(2)"/>
      <sheetName val=" R2年1月   "/>
      <sheetName val="1月(2)"/>
      <sheetName val=" R1年12月  "/>
      <sheetName val="12月（1）"/>
      <sheetName val=" R1年11月  "/>
      <sheetName val="11月（1）"/>
      <sheetName val=" R1年10月  "/>
      <sheetName val="10月（1）"/>
      <sheetName val=" R1年9月   "/>
      <sheetName val="9月（1）"/>
      <sheetName val=" R1年8月    "/>
      <sheetName val="8月（1）"/>
      <sheetName val=" R1年7月   "/>
      <sheetName val=" R1年6月  "/>
      <sheetName val="6月（1） "/>
      <sheetName val=" R1年5月 "/>
      <sheetName val="5月（1）"/>
      <sheetName val="H31年4月"/>
      <sheetName val="4月（1）"/>
      <sheetName val="H31年3月(2)"/>
      <sheetName val="3月 "/>
      <sheetName val="H31年2月(2)"/>
      <sheetName val="2月"/>
      <sheetName val="H31年1月(2)"/>
      <sheetName val="1月"/>
      <sheetName val="H30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1年度 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7">
          <cell r="B37">
            <v>491</v>
          </cell>
          <cell r="C37">
            <v>489</v>
          </cell>
          <cell r="D37">
            <v>490</v>
          </cell>
          <cell r="E37">
            <v>491</v>
          </cell>
          <cell r="F37">
            <v>494</v>
          </cell>
          <cell r="I37">
            <v>496</v>
          </cell>
          <cell r="J37">
            <v>501</v>
          </cell>
          <cell r="K37">
            <v>510</v>
          </cell>
          <cell r="L37">
            <v>522</v>
          </cell>
          <cell r="M37">
            <v>535</v>
          </cell>
          <cell r="Q37">
            <v>545</v>
          </cell>
          <cell r="R37">
            <v>552</v>
          </cell>
          <cell r="S37">
            <v>555</v>
          </cell>
          <cell r="T37">
            <v>546</v>
          </cell>
          <cell r="W37">
            <v>534</v>
          </cell>
          <cell r="X37">
            <v>510</v>
          </cell>
          <cell r="Y37">
            <v>492</v>
          </cell>
          <cell r="Z37">
            <v>477</v>
          </cell>
          <cell r="AA37">
            <v>461</v>
          </cell>
        </row>
        <row r="38">
          <cell r="B38">
            <v>529</v>
          </cell>
          <cell r="C38">
            <v>526</v>
          </cell>
          <cell r="D38">
            <v>527</v>
          </cell>
          <cell r="E38">
            <v>529</v>
          </cell>
          <cell r="F38">
            <v>532</v>
          </cell>
          <cell r="I38">
            <v>536</v>
          </cell>
          <cell r="J38">
            <v>544</v>
          </cell>
          <cell r="K38">
            <v>553</v>
          </cell>
          <cell r="L38">
            <v>565</v>
          </cell>
          <cell r="M38">
            <v>577</v>
          </cell>
          <cell r="Q38">
            <v>589</v>
          </cell>
          <cell r="R38">
            <v>596</v>
          </cell>
          <cell r="S38">
            <v>599</v>
          </cell>
          <cell r="T38">
            <v>591</v>
          </cell>
          <cell r="W38">
            <v>578</v>
          </cell>
          <cell r="X38">
            <v>555</v>
          </cell>
          <cell r="Y38">
            <v>533</v>
          </cell>
          <cell r="Z38">
            <v>508</v>
          </cell>
          <cell r="AA38">
            <v>485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66908-E931-4583-948B-9DCD96D8BDF7}">
  <dimension ref="A2:AG35"/>
  <sheetViews>
    <sheetView tabSelected="1" view="pageBreakPreview" zoomScale="70" zoomScaleNormal="100" zoomScaleSheetLayoutView="70" workbookViewId="0">
      <selection activeCell="R37" sqref="R37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</cols>
  <sheetData>
    <row r="2" spans="4:33" ht="24" x14ac:dyDescent="0.25">
      <c r="D2" s="9" t="s">
        <v>35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8"/>
      <c r="AD2" s="8"/>
      <c r="AG2" s="7" t="s">
        <v>34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6"/>
      <c r="B32" s="2">
        <v>1</v>
      </c>
      <c r="C32" s="5" t="s">
        <v>33</v>
      </c>
      <c r="D32" s="5" t="s">
        <v>32</v>
      </c>
      <c r="E32" s="5" t="s">
        <v>31</v>
      </c>
      <c r="F32" s="5" t="s">
        <v>30</v>
      </c>
      <c r="G32" s="5" t="s">
        <v>29</v>
      </c>
      <c r="H32" s="5" t="s">
        <v>28</v>
      </c>
      <c r="I32" s="5" t="s">
        <v>27</v>
      </c>
      <c r="J32" s="5" t="s">
        <v>26</v>
      </c>
      <c r="K32" s="5" t="s">
        <v>25</v>
      </c>
      <c r="L32" s="5" t="s">
        <v>24</v>
      </c>
      <c r="M32" s="5" t="s">
        <v>23</v>
      </c>
      <c r="N32" s="5" t="s">
        <v>22</v>
      </c>
      <c r="O32" s="5" t="s">
        <v>21</v>
      </c>
      <c r="P32" s="5" t="s">
        <v>20</v>
      </c>
      <c r="Q32" s="5" t="s">
        <v>19</v>
      </c>
      <c r="R32" s="5" t="s">
        <v>18</v>
      </c>
      <c r="S32" s="5" t="s">
        <v>17</v>
      </c>
      <c r="T32" s="5" t="s">
        <v>16</v>
      </c>
      <c r="U32" s="5" t="s">
        <v>15</v>
      </c>
      <c r="V32" s="5" t="s">
        <v>14</v>
      </c>
      <c r="W32" s="5" t="s">
        <v>13</v>
      </c>
      <c r="X32" s="5" t="s">
        <v>12</v>
      </c>
      <c r="Y32" s="5" t="s">
        <v>11</v>
      </c>
      <c r="Z32" s="5" t="s">
        <v>10</v>
      </c>
      <c r="AA32" s="5" t="s">
        <v>9</v>
      </c>
      <c r="AB32" s="5" t="s">
        <v>8</v>
      </c>
      <c r="AC32" s="5" t="s">
        <v>7</v>
      </c>
      <c r="AD32" s="5" t="s">
        <v>6</v>
      </c>
      <c r="AE32" s="5" t="s">
        <v>5</v>
      </c>
      <c r="AF32" s="5" t="s">
        <v>4</v>
      </c>
      <c r="AG32" s="4" t="s">
        <v>3</v>
      </c>
    </row>
    <row r="33" spans="1:33" ht="33" customHeight="1" x14ac:dyDescent="0.15">
      <c r="A33" s="3" t="s">
        <v>2</v>
      </c>
      <c r="B33" s="2"/>
      <c r="C33" s="2">
        <v>487</v>
      </c>
      <c r="D33" s="2">
        <v>487</v>
      </c>
      <c r="E33" s="2">
        <v>488</v>
      </c>
      <c r="F33" s="2">
        <v>489</v>
      </c>
      <c r="G33" s="2">
        <v>490</v>
      </c>
      <c r="H33" s="2"/>
      <c r="I33" s="2"/>
      <c r="J33" s="2">
        <v>492</v>
      </c>
      <c r="K33" s="2">
        <v>497</v>
      </c>
      <c r="L33" s="2">
        <v>510</v>
      </c>
      <c r="M33" s="2">
        <v>525</v>
      </c>
      <c r="N33" s="2">
        <v>542</v>
      </c>
      <c r="O33" s="2"/>
      <c r="P33" s="2"/>
      <c r="Q33" s="2"/>
      <c r="R33" s="2">
        <v>561</v>
      </c>
      <c r="S33" s="2">
        <v>573</v>
      </c>
      <c r="T33" s="2">
        <v>577</v>
      </c>
      <c r="U33" s="2">
        <v>577</v>
      </c>
      <c r="V33" s="2"/>
      <c r="W33" s="2"/>
      <c r="X33" s="2">
        <v>575</v>
      </c>
      <c r="Y33" s="2">
        <v>568</v>
      </c>
      <c r="Z33" s="2">
        <v>565</v>
      </c>
      <c r="AA33" s="2">
        <v>563</v>
      </c>
      <c r="AB33" s="2">
        <v>563</v>
      </c>
      <c r="AC33" s="2"/>
      <c r="AD33" s="2"/>
      <c r="AE33" s="2">
        <v>567</v>
      </c>
      <c r="AF33" s="2">
        <v>575</v>
      </c>
      <c r="AG33" s="1">
        <f>AVERAGE(B33:AF33)</f>
        <v>536.71428571428567</v>
      </c>
    </row>
    <row r="34" spans="1:33" ht="33.75" customHeight="1" x14ac:dyDescent="0.15">
      <c r="A34" s="3" t="s">
        <v>1</v>
      </c>
      <c r="B34" s="2">
        <f>'[1] R1年7月   '!B37</f>
        <v>491</v>
      </c>
      <c r="C34" s="2">
        <f>'[1] R1年7月   '!C37</f>
        <v>489</v>
      </c>
      <c r="D34" s="2">
        <f>'[1] R1年7月   '!D37</f>
        <v>490</v>
      </c>
      <c r="E34" s="2">
        <f>'[1] R1年7月   '!E37</f>
        <v>491</v>
      </c>
      <c r="F34" s="2">
        <f>'[1] R1年7月   '!F37</f>
        <v>494</v>
      </c>
      <c r="G34" s="2"/>
      <c r="H34" s="2"/>
      <c r="I34" s="2">
        <f>'[1] R1年7月   '!I37</f>
        <v>496</v>
      </c>
      <c r="J34" s="2">
        <f>'[1] R1年7月   '!J37</f>
        <v>501</v>
      </c>
      <c r="K34" s="2">
        <f>'[1] R1年7月   '!K37</f>
        <v>510</v>
      </c>
      <c r="L34" s="2">
        <f>'[1] R1年7月   '!L37</f>
        <v>522</v>
      </c>
      <c r="M34" s="2">
        <f>'[1] R1年7月   '!M37</f>
        <v>535</v>
      </c>
      <c r="N34" s="2"/>
      <c r="O34" s="2"/>
      <c r="P34" s="2"/>
      <c r="Q34" s="2">
        <f>'[1] R1年7月   '!Q37</f>
        <v>545</v>
      </c>
      <c r="R34" s="2">
        <f>'[1] R1年7月   '!R37</f>
        <v>552</v>
      </c>
      <c r="S34" s="2">
        <f>'[1] R1年7月   '!S37</f>
        <v>555</v>
      </c>
      <c r="T34" s="2">
        <f>'[1] R1年7月   '!T37</f>
        <v>546</v>
      </c>
      <c r="U34" s="2"/>
      <c r="V34" s="2"/>
      <c r="W34" s="2">
        <f>'[1] R1年7月   '!W37</f>
        <v>534</v>
      </c>
      <c r="X34" s="2">
        <f>'[1] R1年7月   '!X37</f>
        <v>510</v>
      </c>
      <c r="Y34" s="2">
        <f>'[1] R1年7月   '!Y37</f>
        <v>492</v>
      </c>
      <c r="Z34" s="2">
        <f>'[1] R1年7月   '!Z37</f>
        <v>477</v>
      </c>
      <c r="AA34" s="2">
        <f>'[1] R1年7月   '!AA37</f>
        <v>461</v>
      </c>
      <c r="AB34" s="2"/>
      <c r="AC34" s="2"/>
      <c r="AD34" s="2"/>
      <c r="AE34" s="2"/>
      <c r="AF34" s="2"/>
      <c r="AG34" s="1">
        <f>AVERAGE(B34:AF34)</f>
        <v>510.05263157894734</v>
      </c>
    </row>
    <row r="35" spans="1:33" ht="33" customHeight="1" x14ac:dyDescent="0.15">
      <c r="A35" s="3" t="s">
        <v>0</v>
      </c>
      <c r="B35" s="2">
        <f>'[1] R1年7月   '!B38</f>
        <v>529</v>
      </c>
      <c r="C35" s="2">
        <f>'[1] R1年7月   '!C38</f>
        <v>526</v>
      </c>
      <c r="D35" s="2">
        <f>'[1] R1年7月   '!D38</f>
        <v>527</v>
      </c>
      <c r="E35" s="2">
        <f>'[1] R1年7月   '!E38</f>
        <v>529</v>
      </c>
      <c r="F35" s="2">
        <f>'[1] R1年7月   '!F38</f>
        <v>532</v>
      </c>
      <c r="G35" s="2"/>
      <c r="H35" s="2"/>
      <c r="I35" s="2">
        <f>'[1] R1年7月   '!I38</f>
        <v>536</v>
      </c>
      <c r="J35" s="2">
        <f>'[1] R1年7月   '!J38</f>
        <v>544</v>
      </c>
      <c r="K35" s="2">
        <f>'[1] R1年7月   '!K38</f>
        <v>553</v>
      </c>
      <c r="L35" s="2">
        <f>'[1] R1年7月   '!L38</f>
        <v>565</v>
      </c>
      <c r="M35" s="2">
        <f>'[1] R1年7月   '!M38</f>
        <v>577</v>
      </c>
      <c r="N35" s="2"/>
      <c r="O35" s="2"/>
      <c r="P35" s="2"/>
      <c r="Q35" s="2">
        <f>'[1] R1年7月   '!Q38</f>
        <v>589</v>
      </c>
      <c r="R35" s="2">
        <f>'[1] R1年7月   '!R38</f>
        <v>596</v>
      </c>
      <c r="S35" s="2">
        <f>'[1] R1年7月   '!S38</f>
        <v>599</v>
      </c>
      <c r="T35" s="2">
        <f>'[1] R1年7月   '!T38</f>
        <v>591</v>
      </c>
      <c r="U35" s="2"/>
      <c r="V35" s="2"/>
      <c r="W35" s="2">
        <f>'[1] R1年7月   '!W38</f>
        <v>578</v>
      </c>
      <c r="X35" s="2">
        <f>'[1] R1年7月   '!X38</f>
        <v>555</v>
      </c>
      <c r="Y35" s="2">
        <f>'[1] R1年7月   '!Y38</f>
        <v>533</v>
      </c>
      <c r="Z35" s="2">
        <f>'[1] R1年7月   '!Z38</f>
        <v>508</v>
      </c>
      <c r="AA35" s="2">
        <f>'[1] R1年7月   '!AA38</f>
        <v>485</v>
      </c>
      <c r="AB35" s="2"/>
      <c r="AC35" s="2"/>
      <c r="AD35" s="2"/>
      <c r="AE35" s="2"/>
      <c r="AF35" s="2"/>
      <c r="AG35" s="1">
        <f>AVERAGE(B35:AF35)</f>
        <v>550.10526315789468</v>
      </c>
    </row>
  </sheetData>
  <mergeCells count="1">
    <mergeCell ref="D2:AB2"/>
  </mergeCells>
  <phoneticPr fontI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7月（1） </vt:lpstr>
      <vt:lpstr>'7月（1）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2020-02-18T03:00:14Z</dcterms:created>
  <dcterms:modified xsi:type="dcterms:W3CDTF">2020-02-18T03:00:46Z</dcterms:modified>
</cp:coreProperties>
</file>