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2年度" sheetId="1" r:id="rId1"/>
  </sheets>
  <definedNames>
    <definedName name="_xlnm.Print_Area" localSheetId="0">'H22年度'!$A$1:$O$37</definedName>
  </definedNames>
  <calcPr fullCalcOnLoad="1"/>
</workbook>
</file>

<file path=xl/sharedStrings.xml><?xml version="1.0" encoding="utf-8"?>
<sst xmlns="http://schemas.openxmlformats.org/spreadsheetml/2006/main" count="20" uniqueCount="20">
  <si>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</si>
  <si>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</si>
  <si>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</si>
  <si>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</si>
  <si>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</si>
  <si>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</si>
  <si>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</si>
  <si>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</si>
  <si>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</si>
  <si>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</si>
  <si>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</si>
  <si>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</si>
  <si>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</si>
  <si>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</si>
  <si>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関東４市場月別平均価格  　　　(湯剥ぎ換算）</t>
  </si>
  <si>
    <t>平成21年度〃</t>
  </si>
  <si>
    <t>保証価格 460円／ｋｇ</t>
  </si>
  <si>
    <t>平成22年度豚枝肉価格推移</t>
  </si>
  <si>
    <t>平成22年度豚枝肉格付け「上」月別平均価格</t>
  </si>
  <si>
    <t>全国基準価格（豚枝肉格付け「並」以上加重平均）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</si>
</sst>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885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'H22年度'!$A$33</c:f>
              <c:strCache>
                <c:ptCount val="1"/>
                <c:pt idx="0">
                  <c:v>全国基準価格（豚枝肉格付け「並」以上加重平均）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'H22年度'!$B$32:$M$32</c:f>
              <c:strCache/>
            </c:strRef>
          </c:cat>
          <c:val>
            <c:numRef>
              <c:f>'H22年度'!$B$33:$M$33</c:f>
              <c:numCache/>
            </c:numRef>
          </c:val>
          <c:smooth val="0"/>
        </c:ser>
        <c:ser>
          <c:idx val="1"/>
          <c:order val="1"/>
          <c:tx>
            <c:strRef>
              <c:f>'H22年度'!$A$34</c:f>
              <c:strCache>
                <c:ptCount val="1"/>
                <c:pt idx="0">
                  <c:v>平成22年度豚枝肉格付け「上」月別平均価格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'H22年度'!$B$32:$M$32</c:f>
              <c:strCache/>
            </c:strRef>
          </c:cat>
          <c:val>
            <c:numRef>
              <c:f>'H22年度'!$B$34:$M$34</c:f>
              <c:numCache/>
            </c:numRef>
          </c:val>
          <c:smooth val="0"/>
        </c:ser>
        <c:ser>
          <c:idx val="2"/>
          <c:order val="2"/>
          <c:tx>
            <c:strRef>
              <c:f>'H22年度'!$A$35</c:f>
              <c:strCache>
                <c:ptCount val="1"/>
                <c:pt idx="0">
                  <c:v>平成21年度〃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'H22年度'!$B$32:$M$32</c:f>
              <c:strCache/>
            </c:strRef>
          </c:cat>
          <c:val>
            <c:numRef>
              <c:f>'H22年度'!$B$35:$M$35</c:f>
              <c:numCache/>
            </c:numRef>
          </c:val>
          <c:smooth val="0"/>
        </c:ser>
        <c:ser>
          <c:idx val="3"/>
          <c:order val="3"/>
          <c:tx>
            <c:strRef>
              <c:f>'H22年度'!$A$36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'H22年度'!$B$32:$M$32</c:f>
              <c:strCache/>
            </c:strRef>
          </c:cat>
          <c:val>
            <c:numRef>
              <c:f>'H22年度'!$B$36:$M$36</c:f>
              <c:numCache/>
            </c:numRef>
          </c:val>
          <c:smooth val="0"/>
        </c:ser>
        <c:ser>
          <c:idx val="4"/>
          <c:order val="4"/>
          <c:tx>
            <c:strRef>
              <c:f>'H22年度'!$A$37</c:f>
              <c:strCache>
                <c:ptCount val="1"/>
                <c:pt idx="0">
                  <c:v>保証価格 460円／ｋｇ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'H22年度'!$B$32:$M$32</c:f>
              <c:strCache/>
            </c:strRef>
          </c:cat>
          <c:val>
            <c:numRef>
              <c:f>'H22年度'!$B$37:$M$37</c:f>
              <c:numCache/>
            </c:numRef>
          </c:val>
          <c:smooth val="0"/>
        </c:ser>
        <c:marker val="1"/>
        <c:axId val="9750989"/>
        <c:axId val="20650038"/>
      </c:lineChart>
      <c:catAx>
        <c:axId val="9750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0038"/>
        <c:crossesAt val="300"/>
        <c:auto val="1"/>
        <c:lblOffset val="100"/>
        <c:tickLblSkip val="1"/>
        <c:noMultiLvlLbl val="0"/>
      </c:catAx>
      <c:valAx>
        <c:axId val="20650038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5098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25"/>
          <c:y val="0.0715"/>
          <c:w val="0.08175"/>
          <c:h val="0.8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542925</xdr:colOff>
      <xdr:row>30</xdr:row>
      <xdr:rowOff>142875</xdr:rowOff>
    </xdr:to>
    <xdr:graphicFrame>
      <xdr:nvGraphicFramePr>
        <xdr:cNvPr id="1" name="グラフ 1"/>
        <xdr:cNvGraphicFramePr/>
      </xdr:nvGraphicFramePr>
      <xdr:xfrm>
        <a:off x="1504950" y="1057275"/>
        <a:ext cx="126587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view="pageBreakPreview" zoomScale="60" zoomScalePageLayoutView="0" workbookViewId="0" topLeftCell="A10">
      <selection activeCell="P38" sqref="P38"/>
    </sheetView>
  </sheetViews>
  <sheetFormatPr defaultColWidth="9.00390625" defaultRowHeight="13.5"/>
  <cols>
    <col min="1" max="1" width="27.625" style="0" customWidth="1"/>
    <col min="2" max="14" width="11.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6" t="s">
        <v>17</v>
      </c>
      <c r="D2" s="16"/>
      <c r="E2" s="16"/>
      <c r="F2" s="16"/>
      <c r="G2" s="16"/>
      <c r="H2" s="16"/>
      <c r="I2" s="16"/>
      <c r="J2" s="16"/>
      <c r="K2" s="16"/>
      <c r="L2" s="16"/>
      <c r="M2" s="3"/>
    </row>
    <row r="3" spans="3:12" ht="13.5"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20.25" customHeight="1">
      <c r="N4" s="10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12</v>
      </c>
    </row>
    <row r="33" spans="1:14" s="4" customFormat="1" ht="35.25" customHeight="1">
      <c r="A33" s="14" t="s">
        <v>19</v>
      </c>
      <c r="B33" s="9">
        <v>405</v>
      </c>
      <c r="C33" s="9">
        <v>446</v>
      </c>
      <c r="D33" s="6">
        <v>499</v>
      </c>
      <c r="E33" s="6">
        <v>460</v>
      </c>
      <c r="F33" s="6">
        <v>464</v>
      </c>
      <c r="G33" s="6">
        <v>492</v>
      </c>
      <c r="H33" s="6">
        <v>416</v>
      </c>
      <c r="I33" s="13">
        <v>417</v>
      </c>
      <c r="J33" s="13">
        <v>438</v>
      </c>
      <c r="K33" s="13">
        <v>403</v>
      </c>
      <c r="L33" s="13">
        <v>469</v>
      </c>
      <c r="M33" s="13">
        <v>464</v>
      </c>
      <c r="N33" s="12">
        <f>AVERAGE(B33:M33)</f>
        <v>447.75</v>
      </c>
    </row>
    <row r="34" spans="1:14" s="4" customFormat="1" ht="34.5" customHeight="1">
      <c r="A34" s="14" t="s">
        <v>18</v>
      </c>
      <c r="B34" s="9">
        <v>382</v>
      </c>
      <c r="C34" s="9">
        <v>415</v>
      </c>
      <c r="D34" s="6">
        <v>457</v>
      </c>
      <c r="E34" s="6">
        <v>433</v>
      </c>
      <c r="F34" s="6">
        <v>422</v>
      </c>
      <c r="G34" s="6">
        <v>449</v>
      </c>
      <c r="H34" s="6">
        <v>389</v>
      </c>
      <c r="I34" s="13">
        <v>386</v>
      </c>
      <c r="J34" s="13">
        <v>412</v>
      </c>
      <c r="K34" s="13">
        <v>381</v>
      </c>
      <c r="L34" s="13">
        <v>426</v>
      </c>
      <c r="M34" s="13">
        <v>421</v>
      </c>
      <c r="N34" s="12">
        <f>AVERAGE(B34:M34)</f>
        <v>414.4166666666667</v>
      </c>
    </row>
    <row r="35" spans="1:15" s="4" customFormat="1" ht="27" customHeight="1">
      <c r="A35" s="2" t="s">
        <v>15</v>
      </c>
      <c r="B35" s="9">
        <v>377</v>
      </c>
      <c r="C35" s="9">
        <v>421</v>
      </c>
      <c r="D35" s="6">
        <v>450</v>
      </c>
      <c r="E35" s="6">
        <v>432</v>
      </c>
      <c r="F35" s="6">
        <v>365</v>
      </c>
      <c r="G35" s="6">
        <v>359</v>
      </c>
      <c r="H35" s="6">
        <v>356</v>
      </c>
      <c r="I35" s="6">
        <v>371</v>
      </c>
      <c r="J35" s="6">
        <v>379</v>
      </c>
      <c r="K35" s="6">
        <v>414</v>
      </c>
      <c r="L35" s="6">
        <v>379</v>
      </c>
      <c r="M35" s="6">
        <v>380</v>
      </c>
      <c r="N35" s="7">
        <f>AVERAGE(B35:M35)</f>
        <v>390.25</v>
      </c>
      <c r="O35" s="8"/>
    </row>
    <row r="36" spans="1:14" s="4" customFormat="1" ht="27" customHeight="1">
      <c r="A36" s="11" t="s">
        <v>14</v>
      </c>
      <c r="B36" s="6">
        <v>387</v>
      </c>
      <c r="C36" s="6">
        <v>435</v>
      </c>
      <c r="D36" s="6">
        <v>484</v>
      </c>
      <c r="E36" s="6">
        <v>450</v>
      </c>
      <c r="F36" s="6">
        <v>440</v>
      </c>
      <c r="G36" s="6">
        <v>472</v>
      </c>
      <c r="H36" s="6">
        <v>398</v>
      </c>
      <c r="I36" s="6">
        <v>395</v>
      </c>
      <c r="J36" s="6">
        <v>429</v>
      </c>
      <c r="K36" s="6">
        <v>385</v>
      </c>
      <c r="L36" s="6">
        <v>447</v>
      </c>
      <c r="M36" s="6">
        <v>446</v>
      </c>
      <c r="N36" s="7">
        <f>AVERAGE(B36:M36)</f>
        <v>430.6666666666667</v>
      </c>
    </row>
    <row r="37" spans="1:14" s="4" customFormat="1" ht="27" customHeight="1">
      <c r="A37" s="2" t="s">
        <v>16</v>
      </c>
      <c r="B37" s="6">
        <v>460</v>
      </c>
      <c r="C37" s="6">
        <v>460</v>
      </c>
      <c r="D37" s="6">
        <v>460</v>
      </c>
      <c r="E37" s="6">
        <v>460</v>
      </c>
      <c r="F37" s="6">
        <v>460</v>
      </c>
      <c r="G37" s="6">
        <v>460</v>
      </c>
      <c r="H37" s="6">
        <v>460</v>
      </c>
      <c r="I37" s="6">
        <v>460</v>
      </c>
      <c r="J37" s="6">
        <v>460</v>
      </c>
      <c r="K37" s="6">
        <v>460</v>
      </c>
      <c r="L37" s="6">
        <v>460</v>
      </c>
      <c r="M37" s="6">
        <v>460</v>
      </c>
      <c r="N37" s="7">
        <f>AVERAGE(B37:M37)</f>
        <v>460</v>
      </c>
    </row>
    <row r="38" ht="26.25" customHeight="1">
      <c r="N38" s="15"/>
    </row>
    <row r="40" ht="13.5">
      <c r="N40" s="15"/>
    </row>
    <row r="41" ht="13.5">
      <c r="N41" s="15"/>
    </row>
    <row r="44" ht="13.5">
      <c r="N44" s="15"/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2012-04-17T01:51:19Z</cp:lastPrinted>
  <dcterms:created xsi:type="dcterms:W3CDTF">2003-05-23T07:20:09Z</dcterms:created>
  <dcterms:modified xsi:type="dcterms:W3CDTF">2014-08-27T06:05:36Z</dcterms:modified>
  <cp:category/>
  <cp:version/>
  <cp:contentType/>
  <cp:contentStatus/>
</cp:coreProperties>
</file>