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8_{244FFB6D-697F-491F-835C-36B7312B4306}" xr6:coauthVersionLast="45" xr6:coauthVersionMax="45" xr10:uidLastSave="{00000000-0000-0000-0000-000000000000}"/>
  <bookViews>
    <workbookView xWindow="-120" yWindow="-120" windowWidth="29040" windowHeight="15990" xr2:uid="{1C507E1D-CD81-4D06-B162-0E733DCB428C}"/>
  </bookViews>
  <sheets>
    <sheet name="11月" sheetId="1" r:id="rId1"/>
  </sheets>
  <externalReferences>
    <externalReference r:id="rId2"/>
  </externalReferences>
  <definedNames>
    <definedName name="_xlnm.Print_Area" localSheetId="0">'11月'!$A$1:$AH$35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<sst xmlns="http://schemas.openxmlformats.org/spreadsheetml/2006/main" count="36" uniqueCount="36">
  <si>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令和2年11月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2" eb="23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</si>
  <si>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</si>
  <si>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</si>
  <si>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</si>
  <si>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</si>
  <si>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</si>
  <si>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</si>
  <si>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</si>
  <si>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</si>
  <si>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</si>
  <si>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</si>
  <si>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</si>
  <si>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</si>
  <si>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</si>
  <si>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</si>
  <si>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</si>
  <si>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</si>
  <si>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</si>
  <si>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</si>
  <si>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</si>
  <si>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</si>
  <si>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</si>
  <si>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</si>
  <si>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</si>
  <si>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</si>
  <si>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</si>
  <si>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</si>
  <si>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</si>
  <si>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</si>
  <si>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</si>
  <si>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</si>
  <si>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</si>
  <si>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</si>
  <si>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R1年11月価格税込み</t>
    <rPh sb="2" eb="3">
      <t>ネン</t>
    </rPh>
    <rPh sb="5" eb="6">
      <t>ガツ</t>
    </rPh>
    <rPh sb="6" eb="8">
      <t>カカク</t>
    </rPh>
    <rPh sb="8" eb="10">
      <t>ゼイコ</t>
    </rPh>
    <phoneticPr fontId="3"/>
  </si>
  <si>
    <t>R2年11月価格税込み</t>
    <rPh sb="2" eb="3">
      <t>ネン</t>
    </rPh>
    <rPh sb="5" eb="6">
      <t>ガツ</t>
    </rPh>
    <rPh sb="6" eb="8">
      <t>カカク</t>
    </rPh>
    <rPh sb="8" eb="10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</si>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</sst>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'11月'!$A$33</c:f>
              <c:strCache>
                <c:ptCount val="1"/>
                <c:pt idx="0">
                  <c:v>R1年11月価格税込み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'11月'!$B$33:$AF$33</c:f>
              <c:numCache>
                <c:formatCode>General</c:formatCode>
                <c:ptCount val="31"/>
                <c:pt idx="0">
                  <c:v>436</c:v>
                </c:pt>
                <c:pt idx="4">
                  <c:v>435</c:v>
                </c:pt>
                <c:pt idx="5">
                  <c:v>433</c:v>
                </c:pt>
                <c:pt idx="6">
                  <c:v>430</c:v>
                </c:pt>
                <c:pt idx="7">
                  <c:v>426</c:v>
                </c:pt>
                <c:pt idx="10">
                  <c:v>421</c:v>
                </c:pt>
                <c:pt idx="11">
                  <c:v>418</c:v>
                </c:pt>
                <c:pt idx="12">
                  <c:v>416</c:v>
                </c:pt>
                <c:pt idx="13">
                  <c:v>413</c:v>
                </c:pt>
                <c:pt idx="14">
                  <c:v>413</c:v>
                </c:pt>
                <c:pt idx="17">
                  <c:v>413</c:v>
                </c:pt>
                <c:pt idx="18">
                  <c:v>417</c:v>
                </c:pt>
                <c:pt idx="19">
                  <c:v>421</c:v>
                </c:pt>
                <c:pt idx="20">
                  <c:v>422</c:v>
                </c:pt>
                <c:pt idx="21">
                  <c:v>424</c:v>
                </c:pt>
                <c:pt idx="24">
                  <c:v>425</c:v>
                </c:pt>
                <c:pt idx="25">
                  <c:v>422</c:v>
                </c:pt>
                <c:pt idx="26">
                  <c:v>421</c:v>
                </c:pt>
                <c:pt idx="27">
                  <c:v>421</c:v>
                </c:pt>
                <c:pt idx="28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7-41B7-BA04-2492E28222DA}"/>
            </c:ext>
          </c:extLst>
        </c:ser>
        <c:ser>
          <c:idx val="1"/>
          <c:order val="1"/>
          <c:tx>
            <c:strRef>
              <c:f>'11月'!$A$34</c:f>
              <c:strCache>
                <c:ptCount val="1"/>
                <c:pt idx="0">
                  <c:v>R2年11月価格税込み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'11月'!$B$34:$AF$34</c:f>
              <c:numCache>
                <c:formatCode>General</c:formatCode>
                <c:ptCount val="31"/>
                <c:pt idx="1">
                  <c:v>481</c:v>
                </c:pt>
                <c:pt idx="3">
                  <c:v>483</c:v>
                </c:pt>
                <c:pt idx="4">
                  <c:v>485</c:v>
                </c:pt>
                <c:pt idx="5">
                  <c:v>483</c:v>
                </c:pt>
                <c:pt idx="8">
                  <c:v>482</c:v>
                </c:pt>
                <c:pt idx="9">
                  <c:v>481</c:v>
                </c:pt>
                <c:pt idx="10">
                  <c:v>479</c:v>
                </c:pt>
                <c:pt idx="11">
                  <c:v>479</c:v>
                </c:pt>
                <c:pt idx="12">
                  <c:v>480</c:v>
                </c:pt>
                <c:pt idx="15">
                  <c:v>481</c:v>
                </c:pt>
                <c:pt idx="16">
                  <c:v>481</c:v>
                </c:pt>
                <c:pt idx="17">
                  <c:v>481</c:v>
                </c:pt>
                <c:pt idx="18">
                  <c:v>481</c:v>
                </c:pt>
                <c:pt idx="19">
                  <c:v>481</c:v>
                </c:pt>
                <c:pt idx="23">
                  <c:v>481</c:v>
                </c:pt>
                <c:pt idx="24">
                  <c:v>481</c:v>
                </c:pt>
                <c:pt idx="25">
                  <c:v>479</c:v>
                </c:pt>
                <c:pt idx="26">
                  <c:v>472</c:v>
                </c:pt>
                <c:pt idx="29">
                  <c:v>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7-41B7-BA04-2492E28222DA}"/>
            </c:ext>
          </c:extLst>
        </c:ser>
        <c:ser>
          <c:idx val="3"/>
          <c:order val="2"/>
          <c:tx>
            <c:strRef>
              <c:f>'11月'!$A$35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'11月'!$B$35:$AF$35</c:f>
              <c:numCache>
                <c:formatCode>General</c:formatCode>
                <c:ptCount val="31"/>
                <c:pt idx="1">
                  <c:v>494.24849999999998</c:v>
                </c:pt>
                <c:pt idx="3">
                  <c:v>499.31700000000001</c:v>
                </c:pt>
                <c:pt idx="4">
                  <c:v>501.78149999999999</c:v>
                </c:pt>
                <c:pt idx="5">
                  <c:v>498.99149999999997</c:v>
                </c:pt>
                <c:pt idx="8" formatCode="0">
                  <c:v>497.92200000000014</c:v>
                </c:pt>
                <c:pt idx="9" formatCode="#,##0_);[Red]\(#,##0\)">
                  <c:v>495.50399999999996</c:v>
                </c:pt>
                <c:pt idx="10" formatCode="#,##0_);[Red]\(#,##0\)">
                  <c:v>492.15600000000006</c:v>
                </c:pt>
                <c:pt idx="11" formatCode="#,##0_);[Red]\(#,##0\)">
                  <c:v>492.29549999999995</c:v>
                </c:pt>
                <c:pt idx="12" formatCode="0">
                  <c:v>493.17899999999997</c:v>
                </c:pt>
                <c:pt idx="15" formatCode="0">
                  <c:v>493.92299999999994</c:v>
                </c:pt>
                <c:pt idx="16" formatCode="0">
                  <c:v>494.76000000000005</c:v>
                </c:pt>
                <c:pt idx="17" formatCode="0">
                  <c:v>495.31800000000004</c:v>
                </c:pt>
                <c:pt idx="18" formatCode="0">
                  <c:v>494.43450000000013</c:v>
                </c:pt>
                <c:pt idx="19" formatCode="0">
                  <c:v>493.92299999999994</c:v>
                </c:pt>
                <c:pt idx="23" formatCode="0">
                  <c:v>493.69050000000004</c:v>
                </c:pt>
                <c:pt idx="24" formatCode="0">
                  <c:v>494.29500000000002</c:v>
                </c:pt>
                <c:pt idx="25" formatCode="0">
                  <c:v>491.55149999999998</c:v>
                </c:pt>
                <c:pt idx="26" formatCode="0">
                  <c:v>484.62300000000005</c:v>
                </c:pt>
                <c:pt idx="29" formatCode="0">
                  <c:v>480.11250000000001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7-41B7-BA04-2492E2822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152728"/>
        <c:axId val="1"/>
      </c:lineChart>
      <c:catAx>
        <c:axId val="71315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152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071DA2A-0292-45FC-A011-D2E8CA937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2&#24180;&#24230;/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3年3月"/>
      <sheetName val="3月"/>
      <sheetName val=" R3年2月"/>
      <sheetName val="2月"/>
      <sheetName val=" R3年1月"/>
      <sheetName val="1月"/>
      <sheetName val=" R2年12月"/>
      <sheetName val="12月"/>
      <sheetName val="Ｒ２年度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R1年11月価格税込み</v>
          </cell>
          <cell r="B33">
            <v>436</v>
          </cell>
          <cell r="F33">
            <v>435</v>
          </cell>
          <cell r="G33">
            <v>433</v>
          </cell>
          <cell r="H33">
            <v>430</v>
          </cell>
          <cell r="I33">
            <v>426</v>
          </cell>
          <cell r="L33">
            <v>421</v>
          </cell>
          <cell r="M33">
            <v>418</v>
          </cell>
          <cell r="N33">
            <v>416</v>
          </cell>
          <cell r="O33">
            <v>413</v>
          </cell>
          <cell r="P33">
            <v>413</v>
          </cell>
          <cell r="S33">
            <v>413</v>
          </cell>
          <cell r="T33">
            <v>417</v>
          </cell>
          <cell r="U33">
            <v>421</v>
          </cell>
          <cell r="V33">
            <v>422</v>
          </cell>
          <cell r="W33">
            <v>424</v>
          </cell>
          <cell r="Z33">
            <v>425</v>
          </cell>
          <cell r="AA33">
            <v>422</v>
          </cell>
          <cell r="AB33">
            <v>421</v>
          </cell>
          <cell r="AC33">
            <v>421</v>
          </cell>
          <cell r="AD33">
            <v>422</v>
          </cell>
        </row>
        <row r="34">
          <cell r="A34" t="str">
            <v>R2年11月価格税込み</v>
          </cell>
          <cell r="C34">
            <v>481</v>
          </cell>
          <cell r="E34">
            <v>483</v>
          </cell>
          <cell r="F34">
            <v>485</v>
          </cell>
          <cell r="G34">
            <v>483</v>
          </cell>
          <cell r="J34">
            <v>482</v>
          </cell>
          <cell r="K34">
            <v>481</v>
          </cell>
          <cell r="L34">
            <v>479</v>
          </cell>
          <cell r="M34">
            <v>479</v>
          </cell>
          <cell r="N34">
            <v>480</v>
          </cell>
          <cell r="Q34">
            <v>481</v>
          </cell>
          <cell r="R34">
            <v>481</v>
          </cell>
          <cell r="S34">
            <v>481</v>
          </cell>
          <cell r="T34">
            <v>481</v>
          </cell>
          <cell r="U34">
            <v>481</v>
          </cell>
          <cell r="Y34">
            <v>481</v>
          </cell>
          <cell r="Z34">
            <v>481</v>
          </cell>
          <cell r="AA34">
            <v>479</v>
          </cell>
          <cell r="AB34">
            <v>472</v>
          </cell>
          <cell r="AE34">
            <v>468</v>
          </cell>
        </row>
        <row r="35">
          <cell r="A35" t="str">
            <v>関東4市場湯はぎ換算価格税込み</v>
          </cell>
          <cell r="C35">
            <v>494.24849999999998</v>
          </cell>
          <cell r="E35">
            <v>499.31700000000001</v>
          </cell>
          <cell r="F35">
            <v>501.78149999999999</v>
          </cell>
          <cell r="G35">
            <v>498.99149999999997</v>
          </cell>
          <cell r="J35">
            <v>497.92200000000014</v>
          </cell>
          <cell r="K35">
            <v>495.50399999999996</v>
          </cell>
          <cell r="L35">
            <v>492.15600000000006</v>
          </cell>
          <cell r="M35">
            <v>492.29549999999995</v>
          </cell>
          <cell r="N35">
            <v>493.17899999999997</v>
          </cell>
          <cell r="Q35">
            <v>493.92299999999994</v>
          </cell>
          <cell r="R35">
            <v>494.76000000000005</v>
          </cell>
          <cell r="S35">
            <v>495.31800000000004</v>
          </cell>
          <cell r="T35">
            <v>494.43450000000013</v>
          </cell>
          <cell r="U35">
            <v>493.92299999999994</v>
          </cell>
          <cell r="Y35">
            <v>493.69050000000004</v>
          </cell>
          <cell r="Z35">
            <v>494.29500000000002</v>
          </cell>
          <cell r="AA35">
            <v>491.55149999999998</v>
          </cell>
          <cell r="AB35">
            <v>484.62300000000005</v>
          </cell>
          <cell r="AE35">
            <v>480.11250000000001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AA55-FF18-4F36-8603-C661C64C81EE}">
  <dimension ref="A2:AG35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>
        <v>436</v>
      </c>
      <c r="C33" s="5"/>
      <c r="D33" s="5"/>
      <c r="E33" s="5"/>
      <c r="F33" s="5">
        <v>435</v>
      </c>
      <c r="G33" s="5">
        <v>433</v>
      </c>
      <c r="H33" s="5">
        <v>430</v>
      </c>
      <c r="I33" s="5">
        <v>426</v>
      </c>
      <c r="J33" s="5"/>
      <c r="K33" s="5"/>
      <c r="L33" s="5">
        <v>421</v>
      </c>
      <c r="M33" s="5">
        <v>418</v>
      </c>
      <c r="N33" s="5">
        <v>416</v>
      </c>
      <c r="O33" s="5">
        <v>413</v>
      </c>
      <c r="P33" s="5">
        <v>413</v>
      </c>
      <c r="Q33" s="5"/>
      <c r="R33" s="5"/>
      <c r="S33" s="5">
        <v>413</v>
      </c>
      <c r="T33" s="5">
        <v>417</v>
      </c>
      <c r="U33" s="5">
        <v>421</v>
      </c>
      <c r="V33" s="5">
        <v>422</v>
      </c>
      <c r="W33" s="5">
        <v>424</v>
      </c>
      <c r="X33" s="5"/>
      <c r="Y33" s="5"/>
      <c r="Z33" s="5">
        <v>425</v>
      </c>
      <c r="AA33" s="5">
        <v>422</v>
      </c>
      <c r="AB33" s="5">
        <v>421</v>
      </c>
      <c r="AC33" s="5">
        <v>421</v>
      </c>
      <c r="AD33" s="5">
        <v>422</v>
      </c>
      <c r="AE33" s="5"/>
      <c r="AF33" s="5"/>
      <c r="AG33" s="9">
        <f>AVERAGE(B33:AF33)</f>
        <v>422.45</v>
      </c>
    </row>
    <row r="34" spans="1:33" ht="33.75" customHeight="1" x14ac:dyDescent="0.15">
      <c r="A34" s="8" t="s">
        <v>34</v>
      </c>
      <c r="B34" s="5"/>
      <c r="C34" s="5">
        <v>481</v>
      </c>
      <c r="D34" s="5"/>
      <c r="E34" s="5">
        <v>483</v>
      </c>
      <c r="F34" s="5">
        <v>485</v>
      </c>
      <c r="G34" s="5">
        <v>483</v>
      </c>
      <c r="H34" s="5"/>
      <c r="I34" s="5"/>
      <c r="J34" s="5">
        <v>482</v>
      </c>
      <c r="K34" s="5">
        <v>481</v>
      </c>
      <c r="L34" s="5">
        <v>479</v>
      </c>
      <c r="M34" s="5">
        <v>479</v>
      </c>
      <c r="N34" s="5">
        <v>480</v>
      </c>
      <c r="O34" s="5"/>
      <c r="P34" s="5"/>
      <c r="Q34" s="5">
        <v>481</v>
      </c>
      <c r="R34" s="5">
        <v>481</v>
      </c>
      <c r="S34" s="5">
        <v>481</v>
      </c>
      <c r="T34" s="5">
        <v>481</v>
      </c>
      <c r="U34" s="5">
        <v>481</v>
      </c>
      <c r="V34" s="5"/>
      <c r="W34" s="5"/>
      <c r="X34" s="5"/>
      <c r="Y34" s="5">
        <v>481</v>
      </c>
      <c r="Z34" s="5">
        <v>481</v>
      </c>
      <c r="AA34" s="5">
        <v>479</v>
      </c>
      <c r="AB34" s="5">
        <v>472</v>
      </c>
      <c r="AC34" s="5"/>
      <c r="AD34" s="5"/>
      <c r="AE34" s="5">
        <v>468</v>
      </c>
      <c r="AF34" s="5"/>
      <c r="AG34" s="9">
        <f>AVERAGE(B34:AF34)</f>
        <v>479.94736842105266</v>
      </c>
    </row>
    <row r="35" spans="1:33" ht="33" customHeight="1" x14ac:dyDescent="0.15">
      <c r="A35" s="8" t="s">
        <v>35</v>
      </c>
      <c r="B35" s="5"/>
      <c r="C35" s="5">
        <v>494.24849999999998</v>
      </c>
      <c r="D35" s="5"/>
      <c r="E35" s="5">
        <v>499.31700000000001</v>
      </c>
      <c r="F35" s="5">
        <v>501.78149999999999</v>
      </c>
      <c r="G35" s="5">
        <v>498.99149999999997</v>
      </c>
      <c r="H35" s="5"/>
      <c r="I35" s="5"/>
      <c r="J35" s="9">
        <v>497.92200000000014</v>
      </c>
      <c r="K35" s="10">
        <v>495.50399999999996</v>
      </c>
      <c r="L35" s="10">
        <v>492.15600000000006</v>
      </c>
      <c r="M35" s="10">
        <v>492.29549999999995</v>
      </c>
      <c r="N35" s="9">
        <v>493.17899999999997</v>
      </c>
      <c r="O35" s="9"/>
      <c r="P35" s="9"/>
      <c r="Q35" s="9">
        <v>493.92299999999994</v>
      </c>
      <c r="R35" s="9">
        <v>494.76000000000005</v>
      </c>
      <c r="S35" s="9">
        <v>495.31800000000004</v>
      </c>
      <c r="T35" s="9">
        <v>494.43450000000013</v>
      </c>
      <c r="U35" s="9">
        <v>493.92299999999994</v>
      </c>
      <c r="V35" s="9"/>
      <c r="W35" s="9"/>
      <c r="X35" s="9"/>
      <c r="Y35" s="9">
        <v>493.69050000000004</v>
      </c>
      <c r="Z35" s="9">
        <v>494.29500000000002</v>
      </c>
      <c r="AA35" s="9">
        <v>491.55149999999998</v>
      </c>
      <c r="AB35" s="9">
        <v>484.62300000000005</v>
      </c>
      <c r="AC35" s="9"/>
      <c r="AD35" s="9"/>
      <c r="AE35" s="9">
        <v>480.11250000000001</v>
      </c>
      <c r="AF35" s="9"/>
      <c r="AG35" s="9">
        <f>AVERAGE(B35:AF35)</f>
        <v>493.79084210526304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2020-12-14T00:31:05Z</dcterms:created>
  <dcterms:modified xsi:type="dcterms:W3CDTF">2020-12-14T00:31:58Z</dcterms:modified>
</cp:coreProperties>
</file>