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2\"/>
    </mc:Choice>
  </mc:AlternateContent>
  <xr:revisionPtr revIDLastSave="0" documentId="8_{DFCFE70C-78D7-4A9F-B4F2-F7355EB8D7F5}" xr6:coauthVersionLast="45" xr6:coauthVersionMax="45" xr10:uidLastSave="{00000000-0000-0000-0000-000000000000}"/>
  <bookViews>
    <workbookView xWindow="-120" yWindow="-120" windowWidth="29040" windowHeight="15990" xr2:uid="{12E175E3-C4CC-482F-905B-B23EF048F2F4}"/>
  </bookViews>
  <sheets>
    <sheet name="6月" sheetId="1" r:id="rId1"/>
  </sheets>
  <externalReferences>
    <externalReference r:id="rId2"/>
  </externalReferences>
  <definedNames>
    <definedName name="_xlnm.Print_Area" localSheetId="0">'6月'!$A$1:$AH$35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<sst xmlns="http://schemas.openxmlformats.org/spreadsheetml/2006/main" count="36" uniqueCount="36">
  <si>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令和2年6月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ワ</t>
    </rPh>
    <rPh sb="19" eb="20">
      <t>ネン</t>
    </rPh>
    <rPh sb="21" eb="22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</si>
  <si>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</si>
  <si>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</si>
  <si>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</si>
  <si>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</si>
  <si>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</si>
  <si>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</si>
  <si>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</si>
  <si>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</si>
  <si>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</si>
  <si>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</si>
  <si>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</si>
  <si>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</si>
  <si>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</si>
  <si>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</si>
  <si>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</si>
  <si>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</si>
  <si>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</si>
  <si>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</si>
  <si>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</si>
  <si>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</si>
  <si>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</si>
  <si>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</si>
  <si>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</si>
  <si>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</si>
  <si>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</si>
  <si>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</si>
  <si>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</si>
  <si>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</si>
  <si>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</si>
  <si>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</si>
  <si>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</si>
  <si>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</si>
  <si>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R1年6月価格税込み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</si>
  <si>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R2年6月価格税込み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</si>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</sst>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'6月'!$A$33</c:f>
              <c:strCache>
                <c:ptCount val="1"/>
                <c:pt idx="0">
                  <c:v>R1年6月価格税込み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'6月'!$B$33:$AF$33</c:f>
              <c:numCache>
                <c:formatCode>General</c:formatCode>
                <c:ptCount val="31"/>
                <c:pt idx="2">
                  <c:v>529</c:v>
                </c:pt>
                <c:pt idx="3">
                  <c:v>530</c:v>
                </c:pt>
                <c:pt idx="4">
                  <c:v>530</c:v>
                </c:pt>
                <c:pt idx="5">
                  <c:v>532</c:v>
                </c:pt>
                <c:pt idx="6">
                  <c:v>532</c:v>
                </c:pt>
                <c:pt idx="9">
                  <c:v>532</c:v>
                </c:pt>
                <c:pt idx="10">
                  <c:v>530</c:v>
                </c:pt>
                <c:pt idx="11">
                  <c:v>528</c:v>
                </c:pt>
                <c:pt idx="12">
                  <c:v>524</c:v>
                </c:pt>
                <c:pt idx="13">
                  <c:v>517</c:v>
                </c:pt>
                <c:pt idx="16">
                  <c:v>512</c:v>
                </c:pt>
                <c:pt idx="17">
                  <c:v>509</c:v>
                </c:pt>
                <c:pt idx="18">
                  <c:v>507</c:v>
                </c:pt>
                <c:pt idx="19">
                  <c:v>503</c:v>
                </c:pt>
                <c:pt idx="20">
                  <c:v>507</c:v>
                </c:pt>
                <c:pt idx="23">
                  <c:v>505</c:v>
                </c:pt>
                <c:pt idx="24">
                  <c:v>502</c:v>
                </c:pt>
                <c:pt idx="25">
                  <c:v>498</c:v>
                </c:pt>
                <c:pt idx="26">
                  <c:v>496</c:v>
                </c:pt>
                <c:pt idx="27">
                  <c:v>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FE-4ABC-A473-759C3A264F4B}"/>
            </c:ext>
          </c:extLst>
        </c:ser>
        <c:ser>
          <c:idx val="1"/>
          <c:order val="1"/>
          <c:tx>
            <c:strRef>
              <c:f>'6月'!$A$34</c:f>
              <c:strCache>
                <c:ptCount val="1"/>
                <c:pt idx="0">
                  <c:v>R2年6月価格税込み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'6月'!$B$34:$AF$34</c:f>
              <c:numCache>
                <c:formatCode>General</c:formatCode>
                <c:ptCount val="31"/>
                <c:pt idx="0">
                  <c:v>515</c:v>
                </c:pt>
                <c:pt idx="1">
                  <c:v>523</c:v>
                </c:pt>
                <c:pt idx="2">
                  <c:v>532</c:v>
                </c:pt>
                <c:pt idx="3">
                  <c:v>535</c:v>
                </c:pt>
                <c:pt idx="4">
                  <c:v>534</c:v>
                </c:pt>
                <c:pt idx="7">
                  <c:v>530</c:v>
                </c:pt>
                <c:pt idx="8">
                  <c:v>526</c:v>
                </c:pt>
                <c:pt idx="9">
                  <c:v>519</c:v>
                </c:pt>
                <c:pt idx="10">
                  <c:v>512</c:v>
                </c:pt>
                <c:pt idx="11">
                  <c:v>506</c:v>
                </c:pt>
                <c:pt idx="14">
                  <c:v>505</c:v>
                </c:pt>
                <c:pt idx="15">
                  <c:v>505</c:v>
                </c:pt>
                <c:pt idx="16">
                  <c:v>506</c:v>
                </c:pt>
                <c:pt idx="17">
                  <c:v>507</c:v>
                </c:pt>
                <c:pt idx="18">
                  <c:v>513</c:v>
                </c:pt>
                <c:pt idx="21">
                  <c:v>516</c:v>
                </c:pt>
                <c:pt idx="22">
                  <c:v>516</c:v>
                </c:pt>
                <c:pt idx="23">
                  <c:v>528</c:v>
                </c:pt>
                <c:pt idx="24">
                  <c:v>535</c:v>
                </c:pt>
                <c:pt idx="25">
                  <c:v>546</c:v>
                </c:pt>
                <c:pt idx="28">
                  <c:v>559</c:v>
                </c:pt>
                <c:pt idx="29">
                  <c:v>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FE-4ABC-A473-759C3A264F4B}"/>
            </c:ext>
          </c:extLst>
        </c:ser>
        <c:ser>
          <c:idx val="3"/>
          <c:order val="2"/>
          <c:tx>
            <c:strRef>
              <c:f>'6月'!$A$35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'6月'!$B$32:$AF$32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'6月'!$B$35:$AF$35</c:f>
              <c:numCache>
                <c:formatCode>General</c:formatCode>
                <c:ptCount val="31"/>
                <c:pt idx="0">
                  <c:v>548.37450000000001</c:v>
                </c:pt>
                <c:pt idx="1">
                  <c:v>555.95399999999995</c:v>
                </c:pt>
                <c:pt idx="2">
                  <c:v>565.84687500000007</c:v>
                </c:pt>
                <c:pt idx="3">
                  <c:v>569.16000000000008</c:v>
                </c:pt>
                <c:pt idx="4">
                  <c:v>567.99750000000006</c:v>
                </c:pt>
                <c:pt idx="7">
                  <c:v>563.48699999999997</c:v>
                </c:pt>
                <c:pt idx="8" formatCode="0">
                  <c:v>558.88350000000003</c:v>
                </c:pt>
                <c:pt idx="9" formatCode="#,##0_);[Red]\(#,##0\)">
                  <c:v>552.93150000000003</c:v>
                </c:pt>
                <c:pt idx="10" formatCode="#,##0_);[Red]\(#,##0\)">
                  <c:v>545.02649999999994</c:v>
                </c:pt>
                <c:pt idx="11" formatCode="#,##0_);[Red]\(#,##0\)">
                  <c:v>538.79550000000006</c:v>
                </c:pt>
                <c:pt idx="14" formatCode="0">
                  <c:v>536.19150000000002</c:v>
                </c:pt>
                <c:pt idx="15" formatCode="0">
                  <c:v>536.0055000000001</c:v>
                </c:pt>
                <c:pt idx="16" formatCode="0">
                  <c:v>537.81900000000007</c:v>
                </c:pt>
                <c:pt idx="17" formatCode="0">
                  <c:v>540.98099999999999</c:v>
                </c:pt>
                <c:pt idx="18" formatCode="0">
                  <c:v>545.81700000000012</c:v>
                </c:pt>
                <c:pt idx="21" formatCode="0">
                  <c:v>549.4905</c:v>
                </c:pt>
                <c:pt idx="22" formatCode="0">
                  <c:v>555.39600000000007</c:v>
                </c:pt>
                <c:pt idx="23" formatCode="0">
                  <c:v>561.02250000000004</c:v>
                </c:pt>
                <c:pt idx="24" formatCode="0">
                  <c:v>568.60200000000009</c:v>
                </c:pt>
                <c:pt idx="25" formatCode="0">
                  <c:v>578.46</c:v>
                </c:pt>
                <c:pt idx="28" formatCode="0">
                  <c:v>591.10799999999995</c:v>
                </c:pt>
                <c:pt idx="29" formatCode="0">
                  <c:v>601.89600000000007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FE-4ABC-A473-759C3A264F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669544"/>
        <c:axId val="1"/>
      </c:lineChart>
      <c:catAx>
        <c:axId val="80766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07669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980314961"/>
          <c:y val="4.4692757077821853E-2"/>
          <c:w val="9.0152627405949204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239C498-7D87-4D8C-8A69-B05BDD88F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2&#24180;&#24230;/R2&#24180;4&#26376;&#65374;R3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3年3月"/>
      <sheetName val="3月"/>
      <sheetName val=" R3年2月"/>
      <sheetName val="2月"/>
      <sheetName val=" R3年1月"/>
      <sheetName val="1月"/>
      <sheetName val=" R2年12月"/>
      <sheetName val="12月"/>
      <sheetName val=" R2年11月"/>
      <sheetName val="11月"/>
      <sheetName val=" R2年10月"/>
      <sheetName val="10月"/>
      <sheetName val="R2年9月"/>
      <sheetName val="9月"/>
      <sheetName val=" R2年8月"/>
      <sheetName val="8月"/>
      <sheetName val=" R2年7月"/>
      <sheetName val="7月"/>
      <sheetName val=" R2年6月"/>
      <sheetName val="6月"/>
      <sheetName val=" R2年5月"/>
      <sheetName val="5月"/>
      <sheetName val="R2年4月"/>
      <sheetName val="4月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R1年6月価格税込み</v>
          </cell>
          <cell r="D33">
            <v>529</v>
          </cell>
          <cell r="E33">
            <v>530</v>
          </cell>
          <cell r="F33">
            <v>530</v>
          </cell>
          <cell r="G33">
            <v>532</v>
          </cell>
          <cell r="H33">
            <v>532</v>
          </cell>
          <cell r="K33">
            <v>532</v>
          </cell>
          <cell r="L33">
            <v>530</v>
          </cell>
          <cell r="M33">
            <v>528</v>
          </cell>
          <cell r="N33">
            <v>524</v>
          </cell>
          <cell r="O33">
            <v>517</v>
          </cell>
          <cell r="R33">
            <v>512</v>
          </cell>
          <cell r="S33">
            <v>509</v>
          </cell>
          <cell r="T33">
            <v>507</v>
          </cell>
          <cell r="U33">
            <v>503</v>
          </cell>
          <cell r="V33">
            <v>507</v>
          </cell>
          <cell r="Y33">
            <v>505</v>
          </cell>
          <cell r="Z33">
            <v>502</v>
          </cell>
          <cell r="AA33">
            <v>498</v>
          </cell>
          <cell r="AB33">
            <v>496</v>
          </cell>
          <cell r="AC33">
            <v>494</v>
          </cell>
        </row>
        <row r="34">
          <cell r="A34" t="str">
            <v>R2年6月価格税込み</v>
          </cell>
          <cell r="B34">
            <v>515</v>
          </cell>
          <cell r="C34">
            <v>523</v>
          </cell>
          <cell r="D34">
            <v>532</v>
          </cell>
          <cell r="E34">
            <v>535</v>
          </cell>
          <cell r="F34">
            <v>534</v>
          </cell>
          <cell r="I34">
            <v>530</v>
          </cell>
          <cell r="J34">
            <v>526</v>
          </cell>
          <cell r="K34">
            <v>519</v>
          </cell>
          <cell r="L34">
            <v>512</v>
          </cell>
          <cell r="M34">
            <v>506</v>
          </cell>
          <cell r="P34">
            <v>505</v>
          </cell>
          <cell r="Q34">
            <v>505</v>
          </cell>
          <cell r="R34">
            <v>506</v>
          </cell>
          <cell r="S34">
            <v>507</v>
          </cell>
          <cell r="T34">
            <v>513</v>
          </cell>
          <cell r="W34">
            <v>516</v>
          </cell>
          <cell r="X34">
            <v>516</v>
          </cell>
          <cell r="Y34">
            <v>528</v>
          </cell>
          <cell r="Z34">
            <v>535</v>
          </cell>
          <cell r="AA34">
            <v>546</v>
          </cell>
          <cell r="AD34">
            <v>559</v>
          </cell>
          <cell r="AE34">
            <v>569</v>
          </cell>
        </row>
        <row r="35">
          <cell r="A35" t="str">
            <v>関東4市場湯はぎ換算価格税込み</v>
          </cell>
          <cell r="B35">
            <v>548.37450000000001</v>
          </cell>
          <cell r="C35">
            <v>555.95399999999995</v>
          </cell>
          <cell r="D35">
            <v>565.84687500000007</v>
          </cell>
          <cell r="E35">
            <v>569.16000000000008</v>
          </cell>
          <cell r="F35">
            <v>567.99750000000006</v>
          </cell>
          <cell r="I35">
            <v>563.48699999999997</v>
          </cell>
          <cell r="J35">
            <v>558.88350000000003</v>
          </cell>
          <cell r="K35">
            <v>552.93150000000003</v>
          </cell>
          <cell r="L35">
            <v>545.02649999999994</v>
          </cell>
          <cell r="M35">
            <v>538.79550000000006</v>
          </cell>
          <cell r="P35">
            <v>536.19150000000002</v>
          </cell>
          <cell r="Q35">
            <v>536.0055000000001</v>
          </cell>
          <cell r="R35">
            <v>537.81900000000007</v>
          </cell>
          <cell r="S35">
            <v>540.98099999999999</v>
          </cell>
          <cell r="T35">
            <v>545.81700000000012</v>
          </cell>
          <cell r="W35">
            <v>549.4905</v>
          </cell>
          <cell r="X35">
            <v>555.39600000000007</v>
          </cell>
          <cell r="Y35">
            <v>561.02250000000004</v>
          </cell>
          <cell r="Z35">
            <v>568.60200000000009</v>
          </cell>
          <cell r="AA35">
            <v>578.46</v>
          </cell>
          <cell r="AD35">
            <v>591.10799999999995</v>
          </cell>
          <cell r="AE35">
            <v>601.89600000000007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4977-16DA-4E95-B2E3-2864E8FF0BC4}">
  <dimension ref="A2:AG35"/>
  <sheetViews>
    <sheetView tabSelected="1" view="pageBreakPreview" topLeftCell="A7" zoomScaleNormal="100" zoomScaleSheetLayoutView="100" workbookViewId="0">
      <selection activeCell="H36" sqref="H36"/>
    </sheetView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/>
      <c r="C33" s="5"/>
      <c r="D33" s="5">
        <v>529</v>
      </c>
      <c r="E33" s="5">
        <v>530</v>
      </c>
      <c r="F33" s="5">
        <v>530</v>
      </c>
      <c r="G33" s="5">
        <v>532</v>
      </c>
      <c r="H33" s="5">
        <v>532</v>
      </c>
      <c r="I33" s="5"/>
      <c r="J33" s="5"/>
      <c r="K33" s="5">
        <v>532</v>
      </c>
      <c r="L33" s="5">
        <v>530</v>
      </c>
      <c r="M33" s="5">
        <v>528</v>
      </c>
      <c r="N33" s="5">
        <v>524</v>
      </c>
      <c r="O33" s="5">
        <v>517</v>
      </c>
      <c r="P33" s="5"/>
      <c r="Q33" s="5"/>
      <c r="R33" s="5">
        <v>512</v>
      </c>
      <c r="S33" s="5">
        <v>509</v>
      </c>
      <c r="T33" s="5">
        <v>507</v>
      </c>
      <c r="U33" s="5">
        <v>503</v>
      </c>
      <c r="V33" s="5">
        <v>507</v>
      </c>
      <c r="W33" s="5"/>
      <c r="X33" s="5"/>
      <c r="Y33" s="5">
        <v>505</v>
      </c>
      <c r="Z33" s="5">
        <v>502</v>
      </c>
      <c r="AA33" s="5">
        <v>498</v>
      </c>
      <c r="AB33" s="5">
        <v>496</v>
      </c>
      <c r="AC33" s="5">
        <v>494</v>
      </c>
      <c r="AD33" s="5"/>
      <c r="AE33" s="5"/>
      <c r="AF33" s="5"/>
      <c r="AG33" s="9">
        <f>AVERAGE(B33:AF33)</f>
        <v>515.85</v>
      </c>
    </row>
    <row r="34" spans="1:33" ht="33.75" customHeight="1" x14ac:dyDescent="0.15">
      <c r="A34" s="8" t="s">
        <v>34</v>
      </c>
      <c r="B34" s="5">
        <v>515</v>
      </c>
      <c r="C34" s="5">
        <v>523</v>
      </c>
      <c r="D34" s="5">
        <v>532</v>
      </c>
      <c r="E34" s="5">
        <v>535</v>
      </c>
      <c r="F34" s="5">
        <v>534</v>
      </c>
      <c r="G34" s="5"/>
      <c r="H34" s="5"/>
      <c r="I34" s="5">
        <v>530</v>
      </c>
      <c r="J34" s="5">
        <v>526</v>
      </c>
      <c r="K34" s="5">
        <v>519</v>
      </c>
      <c r="L34" s="5">
        <v>512</v>
      </c>
      <c r="M34" s="5">
        <v>506</v>
      </c>
      <c r="N34" s="5"/>
      <c r="O34" s="5"/>
      <c r="P34" s="5">
        <v>505</v>
      </c>
      <c r="Q34" s="5">
        <v>505</v>
      </c>
      <c r="R34" s="5">
        <v>506</v>
      </c>
      <c r="S34" s="5">
        <v>507</v>
      </c>
      <c r="T34" s="5">
        <v>513</v>
      </c>
      <c r="U34" s="5"/>
      <c r="V34" s="5"/>
      <c r="W34" s="5">
        <v>516</v>
      </c>
      <c r="X34" s="5">
        <v>516</v>
      </c>
      <c r="Y34" s="5">
        <v>528</v>
      </c>
      <c r="Z34" s="5">
        <v>535</v>
      </c>
      <c r="AA34" s="5">
        <v>546</v>
      </c>
      <c r="AB34" s="5"/>
      <c r="AC34" s="5"/>
      <c r="AD34" s="5">
        <v>559</v>
      </c>
      <c r="AE34" s="5">
        <v>569</v>
      </c>
      <c r="AF34" s="5"/>
      <c r="AG34" s="9">
        <f>AVERAGE(B34:AF34)</f>
        <v>524.40909090909088</v>
      </c>
    </row>
    <row r="35" spans="1:33" ht="33" customHeight="1" x14ac:dyDescent="0.15">
      <c r="A35" s="8" t="s">
        <v>35</v>
      </c>
      <c r="B35" s="5">
        <v>548.37450000000001</v>
      </c>
      <c r="C35" s="5">
        <v>555.95399999999995</v>
      </c>
      <c r="D35" s="5">
        <v>565.84687500000007</v>
      </c>
      <c r="E35" s="5">
        <v>569.16000000000008</v>
      </c>
      <c r="F35" s="5">
        <v>567.99750000000006</v>
      </c>
      <c r="G35" s="5"/>
      <c r="H35" s="5"/>
      <c r="I35" s="5">
        <v>563.48699999999997</v>
      </c>
      <c r="J35" s="9">
        <v>558.88350000000003</v>
      </c>
      <c r="K35" s="10">
        <v>552.93150000000003</v>
      </c>
      <c r="L35" s="10">
        <v>545.02649999999994</v>
      </c>
      <c r="M35" s="10">
        <v>538.79550000000006</v>
      </c>
      <c r="N35" s="9"/>
      <c r="O35" s="9"/>
      <c r="P35" s="9">
        <v>536.19150000000002</v>
      </c>
      <c r="Q35" s="9">
        <v>536.0055000000001</v>
      </c>
      <c r="R35" s="9">
        <v>537.81900000000007</v>
      </c>
      <c r="S35" s="9">
        <v>540.98099999999999</v>
      </c>
      <c r="T35" s="9">
        <v>545.81700000000012</v>
      </c>
      <c r="U35" s="9"/>
      <c r="V35" s="9"/>
      <c r="W35" s="9">
        <v>549.4905</v>
      </c>
      <c r="X35" s="9">
        <v>555.39600000000007</v>
      </c>
      <c r="Y35" s="9">
        <v>561.02250000000004</v>
      </c>
      <c r="Z35" s="9">
        <v>568.60200000000009</v>
      </c>
      <c r="AA35" s="9">
        <v>578.46</v>
      </c>
      <c r="AB35" s="9"/>
      <c r="AC35" s="9"/>
      <c r="AD35" s="9">
        <v>591.10799999999995</v>
      </c>
      <c r="AE35" s="9">
        <v>601.89600000000007</v>
      </c>
      <c r="AF35" s="9"/>
      <c r="AG35" s="9">
        <f>AVERAGE(B35:AF35)</f>
        <v>557.69299431818206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2020-07-06T02:36:36Z</dcterms:created>
  <dcterms:modified xsi:type="dcterms:W3CDTF">2020-07-06T02:38:22Z</dcterms:modified>
</cp:coreProperties>
</file>