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R1\"/>
    </mc:Choice>
  </mc:AlternateContent>
  <xr:revisionPtr revIDLastSave="0" documentId="8_{55F93131-E93A-4E20-9252-A74A4B37F855}" xr6:coauthVersionLast="43" xr6:coauthVersionMax="43" xr10:uidLastSave="{00000000-0000-0000-0000-000000000000}"/>
  <bookViews>
    <workbookView xWindow="7680" yWindow="675" windowWidth="17475" windowHeight="14145" xr2:uid="{15F6B2C5-E0B8-4016-AAC3-B82AC0254210}"/>
  </bookViews>
  <sheets>
    <sheet name="4月" sheetId="1" r:id="rId1"/>
  </sheets>
  <externalReferences>
    <externalReference r:id="rId2"/>
  </externalReferences>
  <definedNames>
    <definedName name="_xlnm.Print_Area" localSheetId="0">'4月'!$A$1:$AH$35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3" i="1" l="1"/>
</calcChain>
</file>

<file path=xl/sharedStrings.xml><?xml version="1.0" encoding="utf-8"?>
<sst xmlns="http://schemas.openxmlformats.org/spreadsheetml/2006/main" count="36" uniqueCount="36">
  <si>
    <t>豚枝肉生産者価格推移「上」　　　平成31年4月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</si>
  <si>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</si>
  <si>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</si>
  <si>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</si>
  <si>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</si>
  <si>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</si>
  <si>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</si>
  <si>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</si>
  <si>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</si>
  <si>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</si>
  <si>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</si>
  <si>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</si>
  <si>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</si>
  <si>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</si>
  <si>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</si>
  <si>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</si>
  <si>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</si>
  <si>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</si>
  <si>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</si>
  <si>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</si>
  <si>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</si>
  <si>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</si>
  <si>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</si>
  <si>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</si>
  <si>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</si>
  <si>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</si>
  <si>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</si>
  <si>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</si>
  <si>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</si>
  <si>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</si>
  <si>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</si>
  <si>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</si>
  <si>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</si>
  <si>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Ｈ30年4月価格税込み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</si>
  <si>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Ｈ31年4月価格税込み</t>
    <rPh sb="3" eb="4">
      <t>ネン</t>
    </rPh>
    <rPh sb="5" eb="6">
      <t>ガツ</t>
    </rPh>
    <rPh sb="6" eb="8">
      <t>カカク</t>
    </rPh>
    <rPh sb="8" eb="10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</si>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</sst>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'4月'!$A$33</c:f>
              <c:strCache>
                <c:ptCount val="1"/>
                <c:pt idx="0">
                  <c:v>Ｈ30年4月価格税込み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'4月'!$B$32:$AF$32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'4月'!$B$33:$AF$33</c:f>
              <c:numCache>
                <c:formatCode>General</c:formatCode>
                <c:ptCount val="31"/>
                <c:pt idx="1">
                  <c:v>394</c:v>
                </c:pt>
                <c:pt idx="2">
                  <c:v>393</c:v>
                </c:pt>
                <c:pt idx="3">
                  <c:v>394</c:v>
                </c:pt>
                <c:pt idx="4">
                  <c:v>396</c:v>
                </c:pt>
                <c:pt idx="5">
                  <c:v>397</c:v>
                </c:pt>
                <c:pt idx="8">
                  <c:v>400</c:v>
                </c:pt>
                <c:pt idx="9">
                  <c:v>401</c:v>
                </c:pt>
                <c:pt idx="10">
                  <c:v>401</c:v>
                </c:pt>
                <c:pt idx="11">
                  <c:v>401</c:v>
                </c:pt>
                <c:pt idx="12">
                  <c:v>401</c:v>
                </c:pt>
                <c:pt idx="15">
                  <c:v>403</c:v>
                </c:pt>
                <c:pt idx="16">
                  <c:v>406</c:v>
                </c:pt>
                <c:pt idx="17">
                  <c:v>410</c:v>
                </c:pt>
                <c:pt idx="18">
                  <c:v>413</c:v>
                </c:pt>
                <c:pt idx="19">
                  <c:v>416</c:v>
                </c:pt>
                <c:pt idx="22">
                  <c:v>419</c:v>
                </c:pt>
                <c:pt idx="23">
                  <c:v>427</c:v>
                </c:pt>
                <c:pt idx="24">
                  <c:v>429</c:v>
                </c:pt>
                <c:pt idx="25">
                  <c:v>433</c:v>
                </c:pt>
                <c:pt idx="26">
                  <c:v>438</c:v>
                </c:pt>
                <c:pt idx="29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D7-4BCD-9281-D3BA1241B6F5}"/>
            </c:ext>
          </c:extLst>
        </c:ser>
        <c:ser>
          <c:idx val="1"/>
          <c:order val="1"/>
          <c:tx>
            <c:strRef>
              <c:f>'4月'!$A$34</c:f>
              <c:strCache>
                <c:ptCount val="1"/>
                <c:pt idx="0">
                  <c:v>Ｈ31年4月価格税込み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'4月'!$B$32:$AF$32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'4月'!$B$34:$AF$34</c:f>
              <c:numCache>
                <c:formatCode>General</c:formatCode>
                <c:ptCount val="31"/>
                <c:pt idx="0">
                  <c:v>421</c:v>
                </c:pt>
                <c:pt idx="1">
                  <c:v>423</c:v>
                </c:pt>
                <c:pt idx="2">
                  <c:v>428</c:v>
                </c:pt>
                <c:pt idx="3">
                  <c:v>434</c:v>
                </c:pt>
                <c:pt idx="4">
                  <c:v>442</c:v>
                </c:pt>
                <c:pt idx="7">
                  <c:v>450</c:v>
                </c:pt>
                <c:pt idx="8">
                  <c:v>456</c:v>
                </c:pt>
                <c:pt idx="9">
                  <c:v>458</c:v>
                </c:pt>
                <c:pt idx="10">
                  <c:v>456</c:v>
                </c:pt>
                <c:pt idx="11">
                  <c:v>451</c:v>
                </c:pt>
                <c:pt idx="14">
                  <c:v>445</c:v>
                </c:pt>
                <c:pt idx="15">
                  <c:v>441</c:v>
                </c:pt>
                <c:pt idx="16">
                  <c:v>437</c:v>
                </c:pt>
                <c:pt idx="17">
                  <c:v>437</c:v>
                </c:pt>
                <c:pt idx="18">
                  <c:v>438</c:v>
                </c:pt>
                <c:pt idx="21">
                  <c:v>443</c:v>
                </c:pt>
                <c:pt idx="22">
                  <c:v>448</c:v>
                </c:pt>
                <c:pt idx="23">
                  <c:v>458</c:v>
                </c:pt>
                <c:pt idx="24">
                  <c:v>469</c:v>
                </c:pt>
                <c:pt idx="25">
                  <c:v>476</c:v>
                </c:pt>
                <c:pt idx="26">
                  <c:v>476</c:v>
                </c:pt>
                <c:pt idx="28">
                  <c:v>476</c:v>
                </c:pt>
                <c:pt idx="29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7-4BCD-9281-D3BA1241B6F5}"/>
            </c:ext>
          </c:extLst>
        </c:ser>
        <c:ser>
          <c:idx val="3"/>
          <c:order val="2"/>
          <c:tx>
            <c:strRef>
              <c:f>'4月'!$A$35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'4月'!$B$32:$AF$32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'4月'!$B$35:$AF$35</c:f>
              <c:numCache>
                <c:formatCode>General</c:formatCode>
                <c:ptCount val="31"/>
                <c:pt idx="0">
                  <c:v>443</c:v>
                </c:pt>
                <c:pt idx="1">
                  <c:v>444</c:v>
                </c:pt>
                <c:pt idx="2">
                  <c:v>446</c:v>
                </c:pt>
                <c:pt idx="3">
                  <c:v>454</c:v>
                </c:pt>
                <c:pt idx="4">
                  <c:v>461</c:v>
                </c:pt>
                <c:pt idx="7">
                  <c:v>471</c:v>
                </c:pt>
                <c:pt idx="8" formatCode="0">
                  <c:v>476</c:v>
                </c:pt>
                <c:pt idx="9" formatCode="#,##0_);[Red]\(#,##0\)">
                  <c:v>479</c:v>
                </c:pt>
                <c:pt idx="10" formatCode="#,##0_);[Red]\(#,##0\)">
                  <c:v>479</c:v>
                </c:pt>
                <c:pt idx="11" formatCode="#,##0_);[Red]\(#,##0\)">
                  <c:v>474</c:v>
                </c:pt>
                <c:pt idx="14" formatCode="0">
                  <c:v>467</c:v>
                </c:pt>
                <c:pt idx="15" formatCode="0">
                  <c:v>463</c:v>
                </c:pt>
                <c:pt idx="16" formatCode="0">
                  <c:v>460</c:v>
                </c:pt>
                <c:pt idx="17" formatCode="0">
                  <c:v>459</c:v>
                </c:pt>
                <c:pt idx="18" formatCode="0">
                  <c:v>460</c:v>
                </c:pt>
                <c:pt idx="21" formatCode="0">
                  <c:v>464</c:v>
                </c:pt>
                <c:pt idx="22" formatCode="0">
                  <c:v>470</c:v>
                </c:pt>
                <c:pt idx="23" formatCode="0">
                  <c:v>479</c:v>
                </c:pt>
                <c:pt idx="24" formatCode="0">
                  <c:v>490</c:v>
                </c:pt>
                <c:pt idx="25" formatCode="0">
                  <c:v>501</c:v>
                </c:pt>
                <c:pt idx="26" formatCode="0">
                  <c:v>501</c:v>
                </c:pt>
                <c:pt idx="28" formatCode="0">
                  <c:v>501</c:v>
                </c:pt>
                <c:pt idx="29" formatCode="0">
                  <c:v>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D7-4BCD-9281-D3BA1241B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158208"/>
        <c:axId val="1"/>
      </c:lineChart>
      <c:catAx>
        <c:axId val="836158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6158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2F98718-E9FA-458B-83D4-5545582EF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1&#24180;4&#26376;&#65374;R2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2年3月   (2)"/>
      <sheetName val="3月(2)"/>
      <sheetName val=" R2年2月  "/>
      <sheetName val="2月(2)"/>
      <sheetName val=" R2年1月   "/>
      <sheetName val="1月(2)"/>
      <sheetName val=" R1年12月  "/>
      <sheetName val="12月（1）"/>
      <sheetName val=" R1年11月  "/>
      <sheetName val="11月（1）"/>
      <sheetName val=" R1年10月  "/>
      <sheetName val="10月（1）"/>
      <sheetName val=" R1年9月   "/>
      <sheetName val="9月（1）"/>
      <sheetName val=" R1年8月    "/>
      <sheetName val="8月（1）"/>
      <sheetName val=" R1年7月   "/>
      <sheetName val="7月（1） "/>
      <sheetName val=" R1年6月  "/>
      <sheetName val="6月（1） "/>
      <sheetName val=" R1年5月 "/>
      <sheetName val="5月（1）"/>
      <sheetName val="H31年4月"/>
      <sheetName val="4月（1）"/>
      <sheetName val="H31年3月(2)"/>
      <sheetName val="3月 "/>
      <sheetName val="H31年2月(2)"/>
      <sheetName val="2月"/>
      <sheetName val="H31年1月(2)"/>
      <sheetName val="1月"/>
      <sheetName val="H30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1年度 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Ｈ30年4月価格税込み</v>
          </cell>
          <cell r="C33">
            <v>394</v>
          </cell>
          <cell r="D33">
            <v>393</v>
          </cell>
          <cell r="E33">
            <v>394</v>
          </cell>
          <cell r="F33">
            <v>396</v>
          </cell>
          <cell r="G33">
            <v>397</v>
          </cell>
          <cell r="J33">
            <v>400</v>
          </cell>
          <cell r="K33">
            <v>401</v>
          </cell>
          <cell r="L33">
            <v>401</v>
          </cell>
          <cell r="M33">
            <v>401</v>
          </cell>
          <cell r="N33">
            <v>401</v>
          </cell>
          <cell r="Q33">
            <v>403</v>
          </cell>
          <cell r="R33">
            <v>406</v>
          </cell>
          <cell r="S33">
            <v>410</v>
          </cell>
          <cell r="T33">
            <v>413</v>
          </cell>
          <cell r="U33">
            <v>416</v>
          </cell>
          <cell r="X33">
            <v>419</v>
          </cell>
          <cell r="Y33">
            <v>427</v>
          </cell>
          <cell r="Z33">
            <v>429</v>
          </cell>
          <cell r="AA33">
            <v>433</v>
          </cell>
          <cell r="AB33">
            <v>438</v>
          </cell>
          <cell r="AE33">
            <v>438</v>
          </cell>
        </row>
        <row r="34">
          <cell r="A34" t="str">
            <v>Ｈ31年4月価格税込み</v>
          </cell>
          <cell r="B34">
            <v>421</v>
          </cell>
          <cell r="C34">
            <v>423</v>
          </cell>
          <cell r="D34">
            <v>428</v>
          </cell>
          <cell r="E34">
            <v>434</v>
          </cell>
          <cell r="F34">
            <v>442</v>
          </cell>
          <cell r="I34">
            <v>450</v>
          </cell>
          <cell r="J34">
            <v>456</v>
          </cell>
          <cell r="K34">
            <v>458</v>
          </cell>
          <cell r="L34">
            <v>456</v>
          </cell>
          <cell r="M34">
            <v>451</v>
          </cell>
          <cell r="P34">
            <v>445</v>
          </cell>
          <cell r="Q34">
            <v>441</v>
          </cell>
          <cell r="R34">
            <v>437</v>
          </cell>
          <cell r="S34">
            <v>437</v>
          </cell>
          <cell r="T34">
            <v>438</v>
          </cell>
          <cell r="W34">
            <v>443</v>
          </cell>
          <cell r="X34">
            <v>448</v>
          </cell>
          <cell r="Y34">
            <v>458</v>
          </cell>
          <cell r="Z34">
            <v>469</v>
          </cell>
          <cell r="AA34">
            <v>476</v>
          </cell>
          <cell r="AB34">
            <v>476</v>
          </cell>
          <cell r="AD34">
            <v>476</v>
          </cell>
          <cell r="AE34">
            <v>485</v>
          </cell>
        </row>
        <row r="35">
          <cell r="A35" t="str">
            <v>関東4市場湯はぎ換算価格税込み</v>
          </cell>
          <cell r="B35">
            <v>443</v>
          </cell>
          <cell r="C35">
            <v>444</v>
          </cell>
          <cell r="D35">
            <v>446</v>
          </cell>
          <cell r="E35">
            <v>454</v>
          </cell>
          <cell r="F35">
            <v>461</v>
          </cell>
          <cell r="I35">
            <v>471</v>
          </cell>
          <cell r="J35">
            <v>476</v>
          </cell>
          <cell r="K35">
            <v>479</v>
          </cell>
          <cell r="L35">
            <v>479</v>
          </cell>
          <cell r="M35">
            <v>474</v>
          </cell>
          <cell r="P35">
            <v>467</v>
          </cell>
          <cell r="Q35">
            <v>463</v>
          </cell>
          <cell r="R35">
            <v>460</v>
          </cell>
          <cell r="S35">
            <v>459</v>
          </cell>
          <cell r="T35">
            <v>460</v>
          </cell>
          <cell r="W35">
            <v>464</v>
          </cell>
          <cell r="X35">
            <v>470</v>
          </cell>
          <cell r="Y35">
            <v>479</v>
          </cell>
          <cell r="Z35">
            <v>490</v>
          </cell>
          <cell r="AA35">
            <v>501</v>
          </cell>
          <cell r="AB35">
            <v>501</v>
          </cell>
          <cell r="AD35">
            <v>501</v>
          </cell>
          <cell r="AE35">
            <v>515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3A96-67E0-4F5C-A14E-44965E71D6C0}">
  <dimension ref="A2:AG35"/>
  <sheetViews>
    <sheetView tabSelected="1" view="pageBreakPreview" zoomScale="55" zoomScaleNormal="100" zoomScaleSheetLayoutView="55" workbookViewId="0">
      <selection activeCell="A2" sqref="A2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/>
      <c r="C33" s="5">
        <v>394</v>
      </c>
      <c r="D33" s="5">
        <v>393</v>
      </c>
      <c r="E33" s="5">
        <v>394</v>
      </c>
      <c r="F33" s="5">
        <v>396</v>
      </c>
      <c r="G33" s="5">
        <v>397</v>
      </c>
      <c r="H33" s="5"/>
      <c r="I33" s="5"/>
      <c r="J33" s="5">
        <v>400</v>
      </c>
      <c r="K33" s="5">
        <v>401</v>
      </c>
      <c r="L33" s="5">
        <v>401</v>
      </c>
      <c r="M33" s="5">
        <v>401</v>
      </c>
      <c r="N33" s="5">
        <v>401</v>
      </c>
      <c r="O33" s="5"/>
      <c r="P33" s="5"/>
      <c r="Q33" s="5">
        <v>403</v>
      </c>
      <c r="R33" s="5">
        <v>406</v>
      </c>
      <c r="S33" s="5">
        <v>410</v>
      </c>
      <c r="T33" s="5">
        <v>413</v>
      </c>
      <c r="U33" s="5">
        <v>416</v>
      </c>
      <c r="V33" s="5"/>
      <c r="W33" s="5"/>
      <c r="X33" s="5">
        <v>419</v>
      </c>
      <c r="Y33" s="5">
        <v>427</v>
      </c>
      <c r="Z33" s="5">
        <v>429</v>
      </c>
      <c r="AA33" s="5">
        <v>433</v>
      </c>
      <c r="AB33" s="5">
        <v>438</v>
      </c>
      <c r="AC33" s="5"/>
      <c r="AD33" s="5"/>
      <c r="AE33" s="5">
        <v>438</v>
      </c>
      <c r="AF33" s="5"/>
      <c r="AG33" s="9">
        <f>AVERAGE(B33:AF33)</f>
        <v>410</v>
      </c>
    </row>
    <row r="34" spans="1:33" ht="33.75" customHeight="1" x14ac:dyDescent="0.15">
      <c r="A34" s="8" t="s">
        <v>34</v>
      </c>
      <c r="B34" s="5">
        <v>421</v>
      </c>
      <c r="C34" s="5">
        <v>423</v>
      </c>
      <c r="D34" s="5">
        <v>428</v>
      </c>
      <c r="E34" s="5">
        <v>434</v>
      </c>
      <c r="F34" s="5">
        <v>442</v>
      </c>
      <c r="G34" s="5"/>
      <c r="H34" s="5"/>
      <c r="I34" s="5">
        <v>450</v>
      </c>
      <c r="J34" s="5">
        <v>456</v>
      </c>
      <c r="K34" s="5">
        <v>458</v>
      </c>
      <c r="L34" s="5">
        <v>456</v>
      </c>
      <c r="M34" s="5">
        <v>451</v>
      </c>
      <c r="N34" s="5"/>
      <c r="O34" s="5"/>
      <c r="P34" s="5">
        <v>445</v>
      </c>
      <c r="Q34" s="5">
        <v>441</v>
      </c>
      <c r="R34" s="5">
        <v>437</v>
      </c>
      <c r="S34" s="5">
        <v>437</v>
      </c>
      <c r="T34" s="5">
        <v>438</v>
      </c>
      <c r="U34" s="5"/>
      <c r="V34" s="5"/>
      <c r="W34" s="5">
        <v>443</v>
      </c>
      <c r="X34" s="5">
        <v>448</v>
      </c>
      <c r="Y34" s="5">
        <v>458</v>
      </c>
      <c r="Z34" s="5">
        <v>469</v>
      </c>
      <c r="AA34" s="5">
        <v>476</v>
      </c>
      <c r="AB34" s="5">
        <v>476</v>
      </c>
      <c r="AC34" s="5"/>
      <c r="AD34" s="5">
        <v>476</v>
      </c>
      <c r="AE34" s="5">
        <v>485</v>
      </c>
      <c r="AF34" s="5"/>
      <c r="AG34" s="10">
        <v>449.91304347826087</v>
      </c>
    </row>
    <row r="35" spans="1:33" ht="33" customHeight="1" x14ac:dyDescent="0.15">
      <c r="A35" s="8" t="s">
        <v>35</v>
      </c>
      <c r="B35" s="5">
        <v>443</v>
      </c>
      <c r="C35" s="5">
        <v>444</v>
      </c>
      <c r="D35" s="5">
        <v>446</v>
      </c>
      <c r="E35" s="5">
        <v>454</v>
      </c>
      <c r="F35" s="5">
        <v>461</v>
      </c>
      <c r="G35" s="5"/>
      <c r="H35" s="5"/>
      <c r="I35" s="5">
        <v>471</v>
      </c>
      <c r="J35" s="9">
        <v>476</v>
      </c>
      <c r="K35" s="11">
        <v>479</v>
      </c>
      <c r="L35" s="11">
        <v>479</v>
      </c>
      <c r="M35" s="11">
        <v>474</v>
      </c>
      <c r="N35" s="9"/>
      <c r="O35" s="9"/>
      <c r="P35" s="9">
        <v>467</v>
      </c>
      <c r="Q35" s="9">
        <v>463</v>
      </c>
      <c r="R35" s="9">
        <v>460</v>
      </c>
      <c r="S35" s="9">
        <v>459</v>
      </c>
      <c r="T35" s="9">
        <v>460</v>
      </c>
      <c r="U35" s="9"/>
      <c r="V35" s="9"/>
      <c r="W35" s="9">
        <v>464</v>
      </c>
      <c r="X35" s="9">
        <v>470</v>
      </c>
      <c r="Y35" s="9">
        <v>479</v>
      </c>
      <c r="Z35" s="9">
        <v>490</v>
      </c>
      <c r="AA35" s="9">
        <v>501</v>
      </c>
      <c r="AB35" s="9">
        <v>501</v>
      </c>
      <c r="AC35" s="9"/>
      <c r="AD35" s="9">
        <v>501</v>
      </c>
      <c r="AE35" s="9">
        <v>515</v>
      </c>
      <c r="AF35" s="9"/>
      <c r="AG35" s="9">
        <v>472.04347826086956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前元</dc:creator>
  <cp:lastModifiedBy>前元</cp:lastModifiedBy>
  <dcterms:created xsi:type="dcterms:W3CDTF">2019-06-26T05:08:24Z</dcterms:created>
  <dcterms:modified xsi:type="dcterms:W3CDTF">2019-06-26T05:09:41Z</dcterms:modified>
</cp:coreProperties>
</file>