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330" activeTab="0"/>
  </bookViews>
  <sheets>
    <sheet name="H23年2月  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<sst xmlns="http://schemas.openxmlformats.org/spreadsheetml/2006/main" count="26" uniqueCount="26">
  <si>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平均</t>
  </si>
  <si>
    <t>単位：円</t>
  </si>
  <si>
    <t>関東4市場湯はぎ換算価格税込み</t>
  </si>
  <si>
    <t>2</t>
  </si>
  <si>
    <t>3</t>
  </si>
  <si>
    <t>4</t>
  </si>
  <si>
    <t>10</t>
  </si>
  <si>
    <t>16</t>
  </si>
  <si>
    <t>17</t>
  </si>
  <si>
    <t>18</t>
  </si>
  <si>
    <t>23</t>
  </si>
  <si>
    <t>24</t>
  </si>
  <si>
    <t>25</t>
  </si>
  <si>
    <t>1</t>
  </si>
  <si>
    <t>7</t>
  </si>
  <si>
    <t>8</t>
  </si>
  <si>
    <t>9</t>
  </si>
  <si>
    <t>14</t>
  </si>
  <si>
    <t>15</t>
  </si>
  <si>
    <t>21</t>
  </si>
  <si>
    <t>22</t>
  </si>
  <si>
    <t>28</t>
  </si>
  <si>
    <t>保証基準価格税込み</t>
  </si>
  <si>
    <t>豚枝肉生産者価格推移「上」　　　平成23年2月</t>
  </si>
  <si>
    <t>Ｈ22年2月価格税込み</t>
  </si>
  <si>
    <t>Ｈ23年2月価格税込み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</si>
</sst>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#,##0.0;[Red]\-#,##0.0"/>
    <numFmt numFmtId="179" formatCode="#,##0.000;[Red]\-#,##0.000"/>
    <numFmt numFmtId="180" formatCode="0.00000_ "/>
    <numFmt numFmtId="181" formatCode="0.0000_ "/>
    <numFmt numFmtId="182" formatCode="0.000_ "/>
    <numFmt numFmtId="183" formatCode="0.00_ "/>
    <numFmt numFmtId="184" formatCode="0.0_ "/>
    <numFmt numFmtId="185" formatCode="0_ "/>
    <numFmt numFmtId="186" formatCode="0;_ﰀ"/>
    <numFmt numFmtId="187" formatCode="0;_"/>
    <numFmt numFmtId="188" formatCode="0;_됀"/>
    <numFmt numFmtId="189" formatCode="0;_退"/>
    <numFmt numFmtId="190" formatCode="0;_Ā"/>
    <numFmt numFmtId="191" formatCode="0;_쐀"/>
    <numFmt numFmtId="192" formatCode="0.0000"/>
    <numFmt numFmtId="193" formatCode="#,##0_ "/>
    <numFmt numFmtId="194" formatCode="0.000000_ "/>
    <numFmt numFmtId="195" formatCode="0.0000000_ "/>
    <numFmt numFmtId="196" formatCode="0.00000000_ "/>
    <numFmt numFmtId="197" formatCode="0.000000000_ "/>
    <numFmt numFmtId="198" formatCode="0.0000000000_ "/>
    <numFmt numFmtId="199" formatCode="0.00000000000_ "/>
    <numFmt numFmtId="200" formatCode="0.000000000000_ "/>
    <numFmt numFmtId="201" formatCode="0.0000000000000_ "/>
    <numFmt numFmtId="202" formatCode="0.00000000000000_ "/>
    <numFmt numFmtId="203" formatCode="0.000000000000000_ "/>
    <numFmt numFmtId="204" formatCode="0.0000000000000000_ "/>
    <numFmt numFmtId="205" formatCode="0.00000000000000000_ "/>
    <numFmt numFmtId="206" formatCode="0.000000000000000000_ "/>
    <numFmt numFmtId="207" formatCode="0.0000000000000000000_ "/>
    <numFmt numFmtId="208" formatCode="0.00000000000000000000_ "/>
    <numFmt numFmtId="209" formatCode="0.000000000000000000000_ "/>
    <numFmt numFmtId="210" formatCode="0.0E+00"/>
    <numFmt numFmtId="211" formatCode="0.000E+00"/>
    <numFmt numFmtId="212" formatCode="0.0000E+00"/>
    <numFmt numFmtId="213" formatCode="0.00000E+00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8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5" fillId="0" borderId="10" xfId="0" applyFont="1" applyBorder="1" applyAlignment="1">
      <alignment/>
    </xf>
    <xf numFmtId="1" fontId="2" fillId="0" borderId="10" xfId="0" applyNumberFormat="1" applyFont="1" applyBorder="1" applyAlignment="1">
      <alignment horizontal="center"/>
    </xf>
    <xf numFmtId="38" fontId="2" fillId="0" borderId="10" xfId="49" applyNumberFormat="1" applyFont="1" applyBorder="1" applyAlignment="1" applyProtection="1">
      <alignment horizontal="center"/>
      <protection locked="0"/>
    </xf>
    <xf numFmtId="0" fontId="6" fillId="0" borderId="0" xfId="0" applyFont="1" applyAlignment="1">
      <alignment/>
    </xf>
    <xf numFmtId="1" fontId="2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"/>
          <c:y val="0.0195"/>
          <c:w val="0.8915"/>
          <c:h val="0.961"/>
        </c:manualLayout>
      </c:layout>
      <c:lineChart>
        <c:grouping val="standard"/>
        <c:varyColors val="0"/>
        <c:ser>
          <c:idx val="0"/>
          <c:order val="0"/>
          <c:tx>
            <c:strRef>
              <c:f>'H23年2月  '!$A$33</c:f>
              <c:strCache>
                <c:ptCount val="1"/>
                <c:pt idx="0">
                  <c:v>Ｈ22年2月価格税込み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'H23年2月  '!$B$32:$U$32</c:f>
              <c:strCache/>
            </c:strRef>
          </c:cat>
          <c:val>
            <c:numRef>
              <c:f>'H23年2月  '!$B$33:$U$33</c:f>
              <c:numCache/>
            </c:numRef>
          </c:val>
          <c:smooth val="0"/>
        </c:ser>
        <c:ser>
          <c:idx val="1"/>
          <c:order val="1"/>
          <c:tx>
            <c:strRef>
              <c:f>'H23年2月  '!$A$34</c:f>
              <c:strCache>
                <c:ptCount val="1"/>
                <c:pt idx="0">
                  <c:v>Ｈ23年2月価格税込み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'H23年2月  '!$B$32:$U$32</c:f>
              <c:strCache/>
            </c:strRef>
          </c:cat>
          <c:val>
            <c:numRef>
              <c:f>'H23年2月  '!$B$34:$U$34</c:f>
              <c:numCache/>
            </c:numRef>
          </c:val>
          <c:smooth val="0"/>
        </c:ser>
        <c:ser>
          <c:idx val="2"/>
          <c:order val="2"/>
          <c:tx>
            <c:strRef>
              <c:f>'H23年2月  '!$A$35</c:f>
              <c:strCache>
                <c:ptCount val="1"/>
                <c:pt idx="0">
                  <c:v>保証基準価格税込み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'H23年2月  '!$B$32:$U$32</c:f>
              <c:strCache/>
            </c:strRef>
          </c:cat>
          <c:val>
            <c:numRef>
              <c:f>'H23年2月  '!$B$35:$U$35</c:f>
              <c:numCache/>
            </c:numRef>
          </c:val>
          <c:smooth val="0"/>
        </c:ser>
        <c:ser>
          <c:idx val="3"/>
          <c:order val="3"/>
          <c:tx>
            <c:strRef>
              <c:f>'H23年2月  '!$A$36</c:f>
              <c:strCache>
                <c:ptCount val="1"/>
                <c:pt idx="0">
                  <c:v>関東4市場湯はぎ換算価格税込み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'H23年2月  '!$B$32:$U$32</c:f>
              <c:strCache/>
            </c:strRef>
          </c:cat>
          <c:val>
            <c:numRef>
              <c:f>'H23年2月  '!$B$36:$U$36</c:f>
              <c:numCache/>
            </c:numRef>
          </c:val>
          <c:smooth val="0"/>
        </c:ser>
        <c:marker val="1"/>
        <c:axId val="34142015"/>
        <c:axId val="38842680"/>
      </c:lineChart>
      <c:catAx>
        <c:axId val="341420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842680"/>
        <c:crosses val="autoZero"/>
        <c:auto val="1"/>
        <c:lblOffset val="100"/>
        <c:tickLblSkip val="1"/>
        <c:noMultiLvlLbl val="0"/>
      </c:catAx>
      <c:valAx>
        <c:axId val="38842680"/>
        <c:scaling>
          <c:orientation val="minMax"/>
          <c:max val="560"/>
          <c:min val="3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14201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325"/>
          <c:y val="0.043"/>
          <c:w val="0.094"/>
          <c:h val="0.8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971550</xdr:colOff>
      <xdr:row>2</xdr:row>
      <xdr:rowOff>76200</xdr:rowOff>
    </xdr:from>
    <xdr:to>
      <xdr:col>22</xdr:col>
      <xdr:colOff>885825</xdr:colOff>
      <xdr:row>30</xdr:row>
      <xdr:rowOff>238125</xdr:rowOff>
    </xdr:to>
    <xdr:graphicFrame>
      <xdr:nvGraphicFramePr>
        <xdr:cNvPr id="1" name="グラフ 1"/>
        <xdr:cNvGraphicFramePr/>
      </xdr:nvGraphicFramePr>
      <xdr:xfrm>
        <a:off x="971550" y="485775"/>
        <a:ext cx="10534650" cy="4962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36"/>
  <sheetViews>
    <sheetView tabSelected="1" view="pageBreakPreview" zoomScale="60" zoomScalePageLayoutView="0" workbookViewId="0" topLeftCell="A1">
      <selection activeCell="AB21" sqref="AB21"/>
    </sheetView>
  </sheetViews>
  <sheetFormatPr defaultColWidth="9.00390625" defaultRowHeight="13.5"/>
  <cols>
    <col min="1" max="1" width="21.625" style="0" customWidth="1"/>
    <col min="2" max="7" width="5.375" style="0" customWidth="1"/>
    <col min="8" max="21" width="5.625" style="0" customWidth="1"/>
    <col min="22" max="22" width="6.75390625" style="0" customWidth="1"/>
    <col min="23" max="23" width="12.25390625" style="0" customWidth="1"/>
    <col min="24" max="24" width="6.875" style="0" customWidth="1"/>
    <col min="25" max="44" width="6.75390625" style="0" customWidth="1"/>
  </cols>
  <sheetData>
    <row r="2" spans="2:23" ht="18.75">
      <c r="B2" s="13" t="s">
        <v>23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W2" s="10" t="s">
        <v>1</v>
      </c>
    </row>
    <row r="31" ht="21" customHeight="1"/>
    <row r="32" spans="1:22" ht="21" customHeight="1">
      <c r="A32" s="2"/>
      <c r="B32" s="3" t="s">
        <v>13</v>
      </c>
      <c r="C32" s="3" t="s">
        <v>3</v>
      </c>
      <c r="D32" s="3" t="s">
        <v>4</v>
      </c>
      <c r="E32" s="3" t="s">
        <v>5</v>
      </c>
      <c r="F32" s="3" t="s">
        <v>14</v>
      </c>
      <c r="G32" s="3" t="s">
        <v>15</v>
      </c>
      <c r="H32" s="3" t="s">
        <v>16</v>
      </c>
      <c r="I32" s="3" t="s">
        <v>6</v>
      </c>
      <c r="J32" s="3" t="s">
        <v>17</v>
      </c>
      <c r="K32" s="3" t="s">
        <v>18</v>
      </c>
      <c r="L32" s="3" t="s">
        <v>7</v>
      </c>
      <c r="M32" s="3" t="s">
        <v>8</v>
      </c>
      <c r="N32" s="3" t="s">
        <v>9</v>
      </c>
      <c r="O32" s="3" t="s">
        <v>19</v>
      </c>
      <c r="P32" s="3" t="s">
        <v>20</v>
      </c>
      <c r="Q32" s="3" t="s">
        <v>10</v>
      </c>
      <c r="R32" s="3" t="s">
        <v>11</v>
      </c>
      <c r="S32" s="3" t="s">
        <v>12</v>
      </c>
      <c r="T32" s="3" t="s">
        <v>21</v>
      </c>
      <c r="U32" s="3"/>
      <c r="V32" s="5" t="s">
        <v>0</v>
      </c>
    </row>
    <row r="33" spans="1:23" ht="21" customHeight="1">
      <c r="A33" s="6" t="s">
        <v>24</v>
      </c>
      <c r="B33" s="4">
        <v>373</v>
      </c>
      <c r="C33" s="4">
        <v>374</v>
      </c>
      <c r="D33" s="4">
        <v>374</v>
      </c>
      <c r="E33" s="4">
        <v>375</v>
      </c>
      <c r="F33" s="4"/>
      <c r="G33" s="4">
        <v>377</v>
      </c>
      <c r="H33" s="4">
        <v>377</v>
      </c>
      <c r="I33" s="4">
        <v>376</v>
      </c>
      <c r="J33" s="4"/>
      <c r="K33" s="4">
        <v>379</v>
      </c>
      <c r="L33" s="4">
        <v>380</v>
      </c>
      <c r="M33" s="4">
        <v>382</v>
      </c>
      <c r="N33" s="4">
        <v>383</v>
      </c>
      <c r="O33" s="4"/>
      <c r="P33" s="4">
        <v>384</v>
      </c>
      <c r="Q33" s="4">
        <v>382</v>
      </c>
      <c r="R33" s="4">
        <v>382</v>
      </c>
      <c r="S33" s="4">
        <v>382</v>
      </c>
      <c r="T33" s="4"/>
      <c r="U33" s="4"/>
      <c r="V33" s="11">
        <v>379</v>
      </c>
      <c r="W33" s="12"/>
    </row>
    <row r="34" spans="1:22" ht="21" customHeight="1">
      <c r="A34" s="6" t="s">
        <v>25</v>
      </c>
      <c r="B34" s="4">
        <v>389</v>
      </c>
      <c r="C34" s="4">
        <v>395</v>
      </c>
      <c r="D34" s="4">
        <v>403</v>
      </c>
      <c r="E34" s="4">
        <v>416</v>
      </c>
      <c r="F34" s="4">
        <v>420</v>
      </c>
      <c r="G34" s="4">
        <v>439</v>
      </c>
      <c r="H34" s="4">
        <v>441</v>
      </c>
      <c r="I34" s="4">
        <v>442</v>
      </c>
      <c r="J34" s="4">
        <v>446</v>
      </c>
      <c r="K34" s="4">
        <v>446</v>
      </c>
      <c r="L34" s="4">
        <v>446</v>
      </c>
      <c r="M34" s="4">
        <v>445</v>
      </c>
      <c r="N34" s="4">
        <v>440</v>
      </c>
      <c r="O34" s="4">
        <v>433</v>
      </c>
      <c r="P34" s="4">
        <v>429</v>
      </c>
      <c r="Q34" s="4">
        <v>423</v>
      </c>
      <c r="R34" s="4">
        <v>419</v>
      </c>
      <c r="S34" s="4">
        <v>415</v>
      </c>
      <c r="T34" s="4">
        <v>410</v>
      </c>
      <c r="U34" s="4"/>
      <c r="V34" s="11">
        <f>AVERAGE(B34:U34)</f>
        <v>426.1578947368421</v>
      </c>
    </row>
    <row r="35" spans="1:22" ht="21" customHeight="1">
      <c r="A35" s="6" t="s">
        <v>22</v>
      </c>
      <c r="B35" s="4">
        <v>460</v>
      </c>
      <c r="C35" s="4">
        <v>460</v>
      </c>
      <c r="D35" s="4">
        <v>460</v>
      </c>
      <c r="E35" s="4">
        <v>460</v>
      </c>
      <c r="F35" s="4">
        <v>460</v>
      </c>
      <c r="G35" s="4">
        <v>460</v>
      </c>
      <c r="H35" s="4">
        <v>460</v>
      </c>
      <c r="I35" s="4">
        <v>460</v>
      </c>
      <c r="J35" s="4">
        <v>460</v>
      </c>
      <c r="K35" s="4">
        <v>460</v>
      </c>
      <c r="L35" s="4">
        <v>460</v>
      </c>
      <c r="M35" s="4">
        <v>460</v>
      </c>
      <c r="N35" s="4">
        <v>460</v>
      </c>
      <c r="O35" s="4">
        <v>460</v>
      </c>
      <c r="P35" s="4">
        <v>460</v>
      </c>
      <c r="Q35" s="4">
        <v>460</v>
      </c>
      <c r="R35" s="4">
        <v>460</v>
      </c>
      <c r="S35" s="4">
        <v>460</v>
      </c>
      <c r="T35" s="4">
        <v>460</v>
      </c>
      <c r="U35" s="4"/>
      <c r="V35" s="4">
        <f>AVERAGE(B35:U35)</f>
        <v>460</v>
      </c>
    </row>
    <row r="36" spans="1:22" ht="21" customHeight="1">
      <c r="A36" s="7" t="s">
        <v>2</v>
      </c>
      <c r="B36" s="1">
        <v>398</v>
      </c>
      <c r="C36" s="1">
        <v>409</v>
      </c>
      <c r="D36" s="1">
        <v>423</v>
      </c>
      <c r="E36" s="1">
        <v>437</v>
      </c>
      <c r="F36" s="1">
        <v>451</v>
      </c>
      <c r="G36" s="1">
        <v>460</v>
      </c>
      <c r="H36" s="8">
        <v>461</v>
      </c>
      <c r="I36" s="9">
        <v>463</v>
      </c>
      <c r="J36" s="8">
        <v>467</v>
      </c>
      <c r="K36" s="8">
        <v>466</v>
      </c>
      <c r="L36" s="8">
        <v>467</v>
      </c>
      <c r="M36" s="8">
        <v>465</v>
      </c>
      <c r="N36" s="8">
        <v>460</v>
      </c>
      <c r="O36" s="8">
        <v>453</v>
      </c>
      <c r="P36" s="8">
        <v>451</v>
      </c>
      <c r="Q36" s="8">
        <v>445</v>
      </c>
      <c r="R36" s="8">
        <v>441</v>
      </c>
      <c r="S36" s="8">
        <v>436</v>
      </c>
      <c r="T36" s="8">
        <v>431</v>
      </c>
      <c r="U36" s="8"/>
      <c r="V36" s="11">
        <f>AVERAGE(B36:U36)</f>
        <v>446.5263157894737</v>
      </c>
    </row>
    <row r="37" ht="21" customHeight="1"/>
  </sheetData>
  <sheetProtection/>
  <mergeCells count="1">
    <mergeCell ref="B2:U2"/>
  </mergeCells>
  <printOptions/>
  <pageMargins left="0.75" right="0.75" top="1" bottom="1" header="0.512" footer="0.512"/>
  <pageSetup horizontalDpi="600" verticalDpi="600" orientation="landscape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沖縄県畜産振興基金公社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沖縄県畜産振興基金公社</dc:creator>
  <cp:keywords/>
  <dc:description/>
  <cp:lastModifiedBy>User</cp:lastModifiedBy>
  <cp:lastPrinted>2012-04-17T01:51:19Z</cp:lastPrinted>
  <dcterms:created xsi:type="dcterms:W3CDTF">2003-05-23T07:20:09Z</dcterms:created>
  <dcterms:modified xsi:type="dcterms:W3CDTF">2014-08-27T06:04:32Z</dcterms:modified>
  <cp:category/>
  <cp:version/>
  <cp:contentType/>
  <cp:contentStatus/>
</cp:coreProperties>
</file>